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hdpraha-my.sharepoint.com/personal/kautskaj_dpp_cz/Documents/Plocha/InfZ 106/2026/03_březen/2026_03_27/"/>
    </mc:Choice>
  </mc:AlternateContent>
  <xr:revisionPtr revIDLastSave="0" documentId="8_{70CE26C0-ACF1-4CD7-87AE-9EC892A6C2A3}" xr6:coauthVersionLast="47" xr6:coauthVersionMax="47" xr10:uidLastSave="{00000000-0000-0000-0000-000000000000}"/>
  <bookViews>
    <workbookView xWindow="-120" yWindow="-120" windowWidth="25440" windowHeight="15270" activeTab="3" xr2:uid="{033F8148-0B15-4389-A620-5BDBB99FBCC1}"/>
  </bookViews>
  <sheets>
    <sheet name="Graf_Budějovická - Sever" sheetId="2" r:id="rId1"/>
    <sheet name="Budějovická - Sever" sheetId="3" r:id="rId2"/>
    <sheet name="Graf_Budějovická - Jih" sheetId="4" r:id="rId3"/>
    <sheet name="Budějovická - Jih" sheetId="5" r:id="rId4"/>
    <sheet name="Graf_Sumář" sheetId="6" r:id="rId5"/>
    <sheet name="Sumář" sheetId="7" r:id="rId6"/>
  </sheets>
  <definedNames>
    <definedName name="_xlnm.Print_Area" localSheetId="2">'Graf_Budějovická - Jih'!$A$1:$N$36</definedName>
    <definedName name="_xlnm.Print_Area" localSheetId="0">'Graf_Budějovická - Sever'!$A$1:$N$36</definedName>
    <definedName name="_xlnm.Print_Area" localSheetId="4">Graf_Sumář!$A$1:$N$36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39" i="7" l="1"/>
  <c r="I39" i="7"/>
  <c r="G39" i="7"/>
  <c r="G38" i="7"/>
  <c r="H38" i="7"/>
  <c r="I38" i="7"/>
  <c r="H37" i="7"/>
  <c r="I37" i="7"/>
  <c r="G37" i="7"/>
  <c r="H36" i="7"/>
  <c r="I36" i="7"/>
  <c r="G36" i="7"/>
  <c r="H35" i="7"/>
  <c r="I35" i="7"/>
  <c r="G35" i="7"/>
  <c r="H34" i="7"/>
  <c r="I34" i="7"/>
  <c r="G34" i="7"/>
</calcChain>
</file>

<file path=xl/sharedStrings.xml><?xml version="1.0" encoding="utf-8"?>
<sst xmlns="http://schemas.openxmlformats.org/spreadsheetml/2006/main" count="477" uniqueCount="161">
  <si>
    <t>Vstup</t>
  </si>
  <si>
    <t>Výstup</t>
  </si>
  <si>
    <t>Vývoj obratu cestujících (Sestava 27)</t>
  </si>
  <si>
    <r>
      <t>VESTIBUL:</t>
    </r>
    <r>
      <rPr>
        <sz val="9"/>
        <rFont val="Arial CE"/>
        <charset val="238"/>
      </rPr>
      <t xml:space="preserve"> Budějovická - Sever</t>
    </r>
  </si>
  <si>
    <r>
      <t>SLEDOVANÝ DEN:</t>
    </r>
    <r>
      <rPr>
        <sz val="9"/>
        <rFont val="Arial CE"/>
        <charset val="238"/>
      </rPr>
      <t xml:space="preserve"> celý týden</t>
    </r>
  </si>
  <si>
    <r>
      <t>SESKUPENÍ DAT:</t>
    </r>
    <r>
      <rPr>
        <sz val="9"/>
        <rFont val="Arial CE"/>
        <charset val="238"/>
      </rPr>
      <t xml:space="preserve"> po měsících</t>
    </r>
  </si>
  <si>
    <r>
      <t>ZVOLENÉ OBDOBÍ</t>
    </r>
    <r>
      <rPr>
        <sz val="9"/>
        <rFont val="Arial CE"/>
        <charset val="238"/>
      </rPr>
      <t>: 4:15 - 3:00 hod.</t>
    </r>
  </si>
  <si>
    <t>Období</t>
  </si>
  <si>
    <t>Obrat</t>
  </si>
  <si>
    <t>1.1.2020 - 31.1.2020</t>
  </si>
  <si>
    <t>1.2.2020 - 29.2.2020</t>
  </si>
  <si>
    <t>1.3.2020 - 31.3.2020</t>
  </si>
  <si>
    <t>1.4.2020 - 30.4.2020</t>
  </si>
  <si>
    <t>1.5.2020 - 31.5.2020</t>
  </si>
  <si>
    <t>1.6.2020 - 30.6.2020</t>
  </si>
  <si>
    <t>1.7.2020 - 31.7.2020</t>
  </si>
  <si>
    <t>1.8.2020 - 31.8.2020</t>
  </si>
  <si>
    <t>1.9.2020 - 30.9.2020</t>
  </si>
  <si>
    <t>1.10.2020 - 31.10.2020</t>
  </si>
  <si>
    <t>1.11.2020 - 30.11.2020</t>
  </si>
  <si>
    <t>1.12.2020 - 31.12.2020</t>
  </si>
  <si>
    <t>1.1.2021 - 31.1.2021</t>
  </si>
  <si>
    <t>1.2.2021 - 28.2.2021</t>
  </si>
  <si>
    <t>1.3.2021 - 31.3.2021</t>
  </si>
  <si>
    <t>1.4.2021 - 30.4.2021</t>
  </si>
  <si>
    <t>1.5.2021 - 31.5.2021</t>
  </si>
  <si>
    <t>1.6.2021 - 30.6.2021</t>
  </si>
  <si>
    <t>1.7.2021 - 31.7.2021</t>
  </si>
  <si>
    <t>1.8.2021 - 31.8.2021</t>
  </si>
  <si>
    <t>1.9.2021 - 30.9.2021</t>
  </si>
  <si>
    <t>1.10.2021 - 31.10.2021</t>
  </si>
  <si>
    <t>1.11.2021 - 30.11.2021</t>
  </si>
  <si>
    <t>1.12.2021 - 31.12.2021</t>
  </si>
  <si>
    <t>1.1.2022 - 31.1.2022</t>
  </si>
  <si>
    <t>1.2.2022 - 28.2.2022</t>
  </si>
  <si>
    <t>1.3.2022 - 31.3.2022</t>
  </si>
  <si>
    <t>1.4.2022 - 30.4.2022</t>
  </si>
  <si>
    <t>1.5.2022 - 31.5.2022</t>
  </si>
  <si>
    <t>1.6.2022 - 30.6.2022</t>
  </si>
  <si>
    <t>1.7.2022 - 31.7.2022</t>
  </si>
  <si>
    <t>1.8.2022 - 31.8.2022</t>
  </si>
  <si>
    <t>1.9.2022 - 30.9.2022</t>
  </si>
  <si>
    <t>1.10.2022 - 31.10.2022</t>
  </si>
  <si>
    <t>1.11.2022 - 30.11.2022</t>
  </si>
  <si>
    <t>1.12.2022 - 31.12.2022</t>
  </si>
  <si>
    <t>1.1.2023 - 31.1.2023</t>
  </si>
  <si>
    <t>1.2.2023 - 28.2.2023</t>
  </si>
  <si>
    <t>1.3.2023 - 31.3.2023</t>
  </si>
  <si>
    <t>1.4.2023 - 30.4.2023</t>
  </si>
  <si>
    <t>1.5.2023 - 31.5.2023</t>
  </si>
  <si>
    <t>1.6.2023 - 30.6.2023</t>
  </si>
  <si>
    <t>1.7.2023 - 31.7.2023</t>
  </si>
  <si>
    <t>1.8.2023 - 31.8.2023</t>
  </si>
  <si>
    <t>1.9.2023 - 30.9.2023</t>
  </si>
  <si>
    <t>1.10.2023 - 31.10.2023</t>
  </si>
  <si>
    <t>1.11.2023 - 30.11.2023</t>
  </si>
  <si>
    <t>1.12.2023 - 31.12.2023</t>
  </si>
  <si>
    <t>1.1.2024 - 31.1.2024</t>
  </si>
  <si>
    <t>1.2.2024 - 29.2.2024</t>
  </si>
  <si>
    <t>1.3.2024 - 31.3.2024</t>
  </si>
  <si>
    <t>1.4.2024 - 30.4.2024</t>
  </si>
  <si>
    <t>1.5.2024 - 31.5.2024</t>
  </si>
  <si>
    <t>1.6.2024 - 30.6.2024</t>
  </si>
  <si>
    <t>1.7.2024 - 31.7.2024</t>
  </si>
  <si>
    <t>1.8.2024 - 31.8.2024</t>
  </si>
  <si>
    <t>1.9.2024 - 30.9.2024</t>
  </si>
  <si>
    <t>1.10.2024 - 31.10.2024</t>
  </si>
  <si>
    <t>1.11.2024 - 30.11.2024</t>
  </si>
  <si>
    <t>1.12.2024 - 31.12.2024</t>
  </si>
  <si>
    <t>1.1.2025 - 31.1.2025</t>
  </si>
  <si>
    <t>1.2.2025 - 28.2.2025</t>
  </si>
  <si>
    <t>1.3.2025 - 31.3.2025</t>
  </si>
  <si>
    <t>1.4.2025 - 30.4.2025</t>
  </si>
  <si>
    <t>1.5.2025 - 31.5.2025</t>
  </si>
  <si>
    <t>1.6.2025 - 30.6.2025</t>
  </si>
  <si>
    <t>1.7.2025 - 31.7.2025</t>
  </si>
  <si>
    <t>1.8.2025 - 31.8.2025</t>
  </si>
  <si>
    <t>1.9.2025 - 30.9.2025</t>
  </si>
  <si>
    <t>1.10.2025 - 31.10.2025</t>
  </si>
  <si>
    <t>1.11.2025 - 30.11.2025</t>
  </si>
  <si>
    <t>1.12.2025 - 31.12.2025</t>
  </si>
  <si>
    <r>
      <t>VESTIBUL:</t>
    </r>
    <r>
      <rPr>
        <sz val="9"/>
        <rFont val="Arial CE"/>
        <charset val="238"/>
      </rPr>
      <t xml:space="preserve"> Budějovická - Jih</t>
    </r>
  </si>
  <si>
    <t>1.6.2021 - 27.6.2021</t>
  </si>
  <si>
    <t>1.7.2021 - 15.7.2021</t>
  </si>
  <si>
    <r>
      <t>DATOVÝ LIST:</t>
    </r>
    <r>
      <rPr>
        <sz val="9"/>
        <rFont val="Arial CE"/>
        <charset val="238"/>
      </rPr>
      <t xml:space="preserve"> Sumář</t>
    </r>
  </si>
  <si>
    <t>2020_01</t>
  </si>
  <si>
    <t>2020_02</t>
  </si>
  <si>
    <t>2020_03</t>
  </si>
  <si>
    <t>2020_04</t>
  </si>
  <si>
    <t>2020_05</t>
  </si>
  <si>
    <t>2020_06</t>
  </si>
  <si>
    <t>2020_07</t>
  </si>
  <si>
    <t>2020_08</t>
  </si>
  <si>
    <t>2020_09</t>
  </si>
  <si>
    <t>2020_10</t>
  </si>
  <si>
    <t>2020_11</t>
  </si>
  <si>
    <t>2020_12</t>
  </si>
  <si>
    <t>2021_01</t>
  </si>
  <si>
    <t>2021_02</t>
  </si>
  <si>
    <t>2021_03</t>
  </si>
  <si>
    <t>2021_04</t>
  </si>
  <si>
    <t>2021_05</t>
  </si>
  <si>
    <t>2021_06</t>
  </si>
  <si>
    <t>2021_07</t>
  </si>
  <si>
    <t>2021_08</t>
  </si>
  <si>
    <t>2021_09</t>
  </si>
  <si>
    <t>2021_10</t>
  </si>
  <si>
    <t>2021_11</t>
  </si>
  <si>
    <t>2021_12</t>
  </si>
  <si>
    <t>2022_02</t>
  </si>
  <si>
    <t>2022_01</t>
  </si>
  <si>
    <t>2022_03</t>
  </si>
  <si>
    <t>2022_04</t>
  </si>
  <si>
    <t>2022_05</t>
  </si>
  <si>
    <t>2022_06</t>
  </si>
  <si>
    <t>2022_07</t>
  </si>
  <si>
    <t>2022_08</t>
  </si>
  <si>
    <t>2022_09</t>
  </si>
  <si>
    <t>2022_10</t>
  </si>
  <si>
    <t>2022_11</t>
  </si>
  <si>
    <t>2022_12</t>
  </si>
  <si>
    <t>2023_01</t>
  </si>
  <si>
    <t>2023_02</t>
  </si>
  <si>
    <t>2023_03</t>
  </si>
  <si>
    <t>2023_04</t>
  </si>
  <si>
    <t>2023_05</t>
  </si>
  <si>
    <t>2023_06</t>
  </si>
  <si>
    <t>2023_07</t>
  </si>
  <si>
    <t>2023_08</t>
  </si>
  <si>
    <t>2023_09</t>
  </si>
  <si>
    <t>2023_10</t>
  </si>
  <si>
    <t>2023_11</t>
  </si>
  <si>
    <t>2023_12</t>
  </si>
  <si>
    <t>2024_01</t>
  </si>
  <si>
    <t>2024_02</t>
  </si>
  <si>
    <t>2024_03</t>
  </si>
  <si>
    <t>2024_04</t>
  </si>
  <si>
    <t>2024_05</t>
  </si>
  <si>
    <t>2024_06</t>
  </si>
  <si>
    <t>2024_07</t>
  </si>
  <si>
    <t>2024_08</t>
  </si>
  <si>
    <t>2024_09</t>
  </si>
  <si>
    <t>2024_10</t>
  </si>
  <si>
    <t>2024_11</t>
  </si>
  <si>
    <t>2024_12</t>
  </si>
  <si>
    <t>2025_01</t>
  </si>
  <si>
    <t>2025_02</t>
  </si>
  <si>
    <t>2025_03</t>
  </si>
  <si>
    <t>2025_04</t>
  </si>
  <si>
    <t>2025_05</t>
  </si>
  <si>
    <t>2025_06</t>
  </si>
  <si>
    <t>2025_07</t>
  </si>
  <si>
    <t>2025_08</t>
  </si>
  <si>
    <t>2025_09</t>
  </si>
  <si>
    <t>2025_10</t>
  </si>
  <si>
    <t>2025_11</t>
  </si>
  <si>
    <t>2025_12</t>
  </si>
  <si>
    <t>rok</t>
  </si>
  <si>
    <t>nástup</t>
  </si>
  <si>
    <t>výstup</t>
  </si>
  <si>
    <t>obrat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</si>
</sst>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charset val="238"/>
      <scheme val="minor"/>
    </font>
    <font>
      <sz val="10"/>
      <name val="Arial CE"/>
      <charset val="238"/>
    </font>
    <font>
      <sz val="10"/>
      <name val="Arial"/>
      <family val="2"/>
      <charset val="238"/>
    </font>
    <font>
      <b/>
      <sz val="16"/>
      <name val="Arial CE"/>
      <charset val="238"/>
    </font>
    <font>
      <b/>
      <sz val="9"/>
      <name val="Arial CE"/>
      <charset val="238"/>
    </font>
    <font>
      <sz val="9"/>
      <name val="Arial CE"/>
      <charset val="238"/>
    </font>
    <font>
      <sz val="8"/>
      <name val="Aptos Narrow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2" fillId="0" borderId="0"/>
    <xf numFmtId="0" fontId="1" fillId="0" borderId="0"/>
  </cellStyleXfs>
  <cellXfs count="20">
    <xf numFmtId="0" fontId="0" fillId="0" borderId="0" xfId="0"/>
    <xf numFmtId="49" fontId="1" fillId="0" borderId="0" xfId="1" applyNumberFormat="1"/>
    <xf numFmtId="0" fontId="1" fillId="0" borderId="0" xfId="1"/>
    <xf numFmtId="0" fontId="2" fillId="0" borderId="0" xfId="2"/>
    <xf numFmtId="49" fontId="2" fillId="0" borderId="0" xfId="2" applyNumberFormat="1"/>
    <xf numFmtId="14" fontId="2" fillId="0" borderId="0" xfId="2" applyNumberFormat="1"/>
    <xf numFmtId="49" fontId="4" fillId="0" borderId="0" xfId="3" applyNumberFormat="1" applyFont="1" applyAlignment="1">
      <alignment vertical="center"/>
    </xf>
    <xf numFmtId="0" fontId="1" fillId="0" borderId="0" xfId="3" applyAlignment="1">
      <alignment horizontal="center"/>
    </xf>
    <xf numFmtId="0" fontId="2" fillId="0" borderId="0" xfId="2" applyAlignment="1">
      <alignment horizontal="center"/>
    </xf>
    <xf numFmtId="0" fontId="1" fillId="2" borderId="1" xfId="3" applyFill="1" applyBorder="1" applyAlignment="1">
      <alignment horizontal="center"/>
    </xf>
    <xf numFmtId="0" fontId="2" fillId="2" borderId="1" xfId="2" applyFill="1" applyBorder="1" applyAlignment="1">
      <alignment horizontal="center"/>
    </xf>
    <xf numFmtId="0" fontId="1" fillId="0" borderId="2" xfId="3" applyBorder="1" applyAlignment="1">
      <alignment horizontal="center"/>
    </xf>
    <xf numFmtId="0" fontId="2" fillId="0" borderId="2" xfId="2" applyBorder="1" applyAlignment="1">
      <alignment horizontal="center"/>
    </xf>
    <xf numFmtId="0" fontId="1" fillId="0" borderId="3" xfId="3" applyBorder="1" applyAlignment="1">
      <alignment horizontal="center"/>
    </xf>
    <xf numFmtId="0" fontId="2" fillId="0" borderId="3" xfId="2" applyBorder="1" applyAlignment="1">
      <alignment horizontal="center"/>
    </xf>
    <xf numFmtId="0" fontId="1" fillId="0" borderId="4" xfId="3" applyBorder="1" applyAlignment="1">
      <alignment horizontal="center"/>
    </xf>
    <xf numFmtId="0" fontId="2" fillId="0" borderId="4" xfId="2" applyBorder="1" applyAlignment="1">
      <alignment horizontal="center"/>
    </xf>
    <xf numFmtId="0" fontId="3" fillId="0" borderId="0" xfId="3" applyFont="1" applyAlignment="1">
      <alignment horizontal="center" vertical="center"/>
    </xf>
    <xf numFmtId="49" fontId="4" fillId="0" borderId="0" xfId="3" applyNumberFormat="1" applyFont="1" applyAlignment="1">
      <alignment horizontal="left" vertical="center"/>
    </xf>
    <xf numFmtId="0" fontId="4" fillId="0" borderId="0" xfId="3" applyFont="1" applyAlignment="1">
      <alignment vertical="center"/>
    </xf>
  </cellXfs>
  <cellStyles count="4">
    <cellStyle name="Normální" xfId="0" builtinId="0"/>
    <cellStyle name="Normální 2" xfId="1" xr:uid="{9FEA10E3-4435-4BF5-B98B-926DFBEF38E2}"/>
    <cellStyle name="normální_PR_Sestava_Vývoj obratu cestujících" xfId="2" xr:uid="{A5884F79-7E6D-495F-806C-910BE213DB43}"/>
    <cellStyle name="normální_PREdit 2" xfId="3" xr:uid="{9308A59A-FE91-4B4C-8BE2-9BAA5DBB2D8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3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cs-CZ"/>
              <a:t>Vývoj obratu cestujících ve vestibulu Budějovická - Sever - (měsíční součty)</a:t>
            </a:r>
          </a:p>
        </c:rich>
      </c:tx>
      <c:layout>
        <c:manualLayout>
          <c:xMode val="edge"/>
          <c:yMode val="edge"/>
          <c:x val="0.24803615036335946"/>
          <c:y val="2.814569536423841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998889720654594"/>
          <c:y val="0.13576169915545061"/>
          <c:w val="0.8619538066798702"/>
          <c:h val="0.64404025574963764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'Graf_Budějovická - Sever'!$BB$1</c:f>
              <c:strCache>
                <c:ptCount val="1"/>
                <c:pt idx="0">
                  <c:v>Vstup</c:v>
                </c:pt>
              </c:strCache>
            </c:strRef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  <a:effectLst/>
            </c:spPr>
            <c:txPr>
              <a:bodyPr rot="-5400000" vert="horz" wrap="square" lIns="38100" tIns="19050" rIns="38100" bIns="19050" anchor="ctr">
                <a:spAutoFit/>
              </a:bodyPr>
              <a:lstStyle/>
              <a:p>
                <a:pPr algn="ctr">
                  <a:defRPr sz="115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cs-CZ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'Graf_Budějovická - Sever'!$BA$2:$BA$73</c:f>
              <c:strCache>
                <c:ptCount val="72"/>
                <c:pt idx="0">
                  <c:v>2020_01</c:v>
                </c:pt>
                <c:pt idx="1">
                  <c:v>2020_02</c:v>
                </c:pt>
                <c:pt idx="2">
                  <c:v>2020_03</c:v>
                </c:pt>
                <c:pt idx="3">
                  <c:v>2020_04</c:v>
                </c:pt>
                <c:pt idx="4">
                  <c:v>2020_05</c:v>
                </c:pt>
                <c:pt idx="5">
                  <c:v>2020_06</c:v>
                </c:pt>
                <c:pt idx="6">
                  <c:v>2020_07</c:v>
                </c:pt>
                <c:pt idx="7">
                  <c:v>2020_08</c:v>
                </c:pt>
                <c:pt idx="8">
                  <c:v>2020_09</c:v>
                </c:pt>
                <c:pt idx="9">
                  <c:v>2020_10</c:v>
                </c:pt>
                <c:pt idx="10">
                  <c:v>2020_11</c:v>
                </c:pt>
                <c:pt idx="11">
                  <c:v>2020_12</c:v>
                </c:pt>
                <c:pt idx="12">
                  <c:v>2021_01</c:v>
                </c:pt>
                <c:pt idx="13">
                  <c:v>2021_02</c:v>
                </c:pt>
                <c:pt idx="14">
                  <c:v>2021_03</c:v>
                </c:pt>
                <c:pt idx="15">
                  <c:v>2021_04</c:v>
                </c:pt>
                <c:pt idx="16">
                  <c:v>2021_05</c:v>
                </c:pt>
                <c:pt idx="17">
                  <c:v>2021_06</c:v>
                </c:pt>
                <c:pt idx="18">
                  <c:v>2021_07</c:v>
                </c:pt>
                <c:pt idx="19">
                  <c:v>2021_08</c:v>
                </c:pt>
                <c:pt idx="20">
                  <c:v>2021_09</c:v>
                </c:pt>
                <c:pt idx="21">
                  <c:v>2021_10</c:v>
                </c:pt>
                <c:pt idx="22">
                  <c:v>2021_11</c:v>
                </c:pt>
                <c:pt idx="23">
                  <c:v>2021_12</c:v>
                </c:pt>
                <c:pt idx="24">
                  <c:v>2022_01</c:v>
                </c:pt>
                <c:pt idx="25">
                  <c:v>2022_02</c:v>
                </c:pt>
                <c:pt idx="26">
                  <c:v>2022_03</c:v>
                </c:pt>
                <c:pt idx="27">
                  <c:v>2022_04</c:v>
                </c:pt>
                <c:pt idx="28">
                  <c:v>2022_05</c:v>
                </c:pt>
                <c:pt idx="29">
                  <c:v>2022_06</c:v>
                </c:pt>
                <c:pt idx="30">
                  <c:v>2022_07</c:v>
                </c:pt>
                <c:pt idx="31">
                  <c:v>2022_08</c:v>
                </c:pt>
                <c:pt idx="32">
                  <c:v>2022_09</c:v>
                </c:pt>
                <c:pt idx="33">
                  <c:v>2022_10</c:v>
                </c:pt>
                <c:pt idx="34">
                  <c:v>2022_11</c:v>
                </c:pt>
                <c:pt idx="35">
                  <c:v>2022_12</c:v>
                </c:pt>
                <c:pt idx="36">
                  <c:v>2023_01</c:v>
                </c:pt>
                <c:pt idx="37">
                  <c:v>2023_02</c:v>
                </c:pt>
                <c:pt idx="38">
                  <c:v>2023_03</c:v>
                </c:pt>
                <c:pt idx="39">
                  <c:v>2023_04</c:v>
                </c:pt>
                <c:pt idx="40">
                  <c:v>2023_05</c:v>
                </c:pt>
                <c:pt idx="41">
                  <c:v>2023_06</c:v>
                </c:pt>
                <c:pt idx="42">
                  <c:v>2023_07</c:v>
                </c:pt>
                <c:pt idx="43">
                  <c:v>2023_08</c:v>
                </c:pt>
                <c:pt idx="44">
                  <c:v>2023_09</c:v>
                </c:pt>
                <c:pt idx="45">
                  <c:v>2023_10</c:v>
                </c:pt>
                <c:pt idx="46">
                  <c:v>2023_11</c:v>
                </c:pt>
                <c:pt idx="47">
                  <c:v>2023_12</c:v>
                </c:pt>
                <c:pt idx="48">
                  <c:v>2024_01</c:v>
                </c:pt>
                <c:pt idx="49">
                  <c:v>2024_02</c:v>
                </c:pt>
                <c:pt idx="50">
                  <c:v>2024_03</c:v>
                </c:pt>
                <c:pt idx="51">
                  <c:v>2024_04</c:v>
                </c:pt>
                <c:pt idx="52">
                  <c:v>2024_05</c:v>
                </c:pt>
                <c:pt idx="53">
                  <c:v>2024_06</c:v>
                </c:pt>
                <c:pt idx="54">
                  <c:v>2024_07</c:v>
                </c:pt>
                <c:pt idx="55">
                  <c:v>2024_08</c:v>
                </c:pt>
                <c:pt idx="56">
                  <c:v>2024_09</c:v>
                </c:pt>
                <c:pt idx="57">
                  <c:v>2024_10</c:v>
                </c:pt>
                <c:pt idx="58">
                  <c:v>2024_11</c:v>
                </c:pt>
                <c:pt idx="59">
                  <c:v>2024_12</c:v>
                </c:pt>
                <c:pt idx="60">
                  <c:v>2025_01</c:v>
                </c:pt>
                <c:pt idx="61">
                  <c:v>2025_02</c:v>
                </c:pt>
                <c:pt idx="62">
                  <c:v>2025_03</c:v>
                </c:pt>
                <c:pt idx="63">
                  <c:v>2025_04</c:v>
                </c:pt>
                <c:pt idx="64">
                  <c:v>2025_05</c:v>
                </c:pt>
                <c:pt idx="65">
                  <c:v>2025_06</c:v>
                </c:pt>
                <c:pt idx="66">
                  <c:v>2025_07</c:v>
                </c:pt>
                <c:pt idx="67">
                  <c:v>2025_08</c:v>
                </c:pt>
                <c:pt idx="68">
                  <c:v>2025_09</c:v>
                </c:pt>
                <c:pt idx="69">
                  <c:v>2025_10</c:v>
                </c:pt>
                <c:pt idx="70">
                  <c:v>2025_11</c:v>
                </c:pt>
                <c:pt idx="71">
                  <c:v>2025_12</c:v>
                </c:pt>
              </c:strCache>
            </c:strRef>
          </c:cat>
          <c:val>
            <c:numRef>
              <c:f>'Graf_Budějovická - Sever'!$BB$2:$BB$73</c:f>
              <c:numCache>
                <c:formatCode>General</c:formatCode>
                <c:ptCount val="72"/>
                <c:pt idx="0">
                  <c:v>515996</c:v>
                </c:pt>
                <c:pt idx="1">
                  <c:v>474854</c:v>
                </c:pt>
                <c:pt idx="2">
                  <c:v>266295</c:v>
                </c:pt>
                <c:pt idx="3">
                  <c:v>113209</c:v>
                </c:pt>
                <c:pt idx="4">
                  <c:v>230626</c:v>
                </c:pt>
                <c:pt idx="5">
                  <c:v>348703</c:v>
                </c:pt>
                <c:pt idx="6">
                  <c:v>301285</c:v>
                </c:pt>
                <c:pt idx="7">
                  <c:v>307523</c:v>
                </c:pt>
                <c:pt idx="8">
                  <c:v>330736</c:v>
                </c:pt>
                <c:pt idx="9">
                  <c:v>245804</c:v>
                </c:pt>
                <c:pt idx="10">
                  <c:v>190125</c:v>
                </c:pt>
                <c:pt idx="11">
                  <c:v>243897</c:v>
                </c:pt>
                <c:pt idx="12">
                  <c:v>198015</c:v>
                </c:pt>
                <c:pt idx="13">
                  <c:v>194798</c:v>
                </c:pt>
                <c:pt idx="14">
                  <c:v>178872</c:v>
                </c:pt>
                <c:pt idx="15">
                  <c:v>198165</c:v>
                </c:pt>
                <c:pt idx="16">
                  <c:v>271674</c:v>
                </c:pt>
                <c:pt idx="17">
                  <c:v>360568</c:v>
                </c:pt>
                <c:pt idx="18">
                  <c:v>448529</c:v>
                </c:pt>
                <c:pt idx="19">
                  <c:v>514991</c:v>
                </c:pt>
                <c:pt idx="20">
                  <c:v>607311</c:v>
                </c:pt>
                <c:pt idx="21">
                  <c:v>617395</c:v>
                </c:pt>
                <c:pt idx="22">
                  <c:v>613293</c:v>
                </c:pt>
                <c:pt idx="23">
                  <c:v>472190</c:v>
                </c:pt>
                <c:pt idx="24">
                  <c:v>318670</c:v>
                </c:pt>
                <c:pt idx="25">
                  <c:v>322217</c:v>
                </c:pt>
                <c:pt idx="26">
                  <c:v>423753</c:v>
                </c:pt>
                <c:pt idx="27">
                  <c:v>395929</c:v>
                </c:pt>
                <c:pt idx="28">
                  <c:v>450909</c:v>
                </c:pt>
                <c:pt idx="29">
                  <c:v>455121</c:v>
                </c:pt>
                <c:pt idx="30">
                  <c:v>355428</c:v>
                </c:pt>
                <c:pt idx="31">
                  <c:v>395908</c:v>
                </c:pt>
                <c:pt idx="32">
                  <c:v>433793</c:v>
                </c:pt>
                <c:pt idx="33">
                  <c:v>455173</c:v>
                </c:pt>
                <c:pt idx="34">
                  <c:v>463193</c:v>
                </c:pt>
                <c:pt idx="35">
                  <c:v>425125</c:v>
                </c:pt>
                <c:pt idx="36">
                  <c:v>447148</c:v>
                </c:pt>
                <c:pt idx="37">
                  <c:v>408107</c:v>
                </c:pt>
                <c:pt idx="38">
                  <c:v>474059</c:v>
                </c:pt>
                <c:pt idx="39">
                  <c:v>395916</c:v>
                </c:pt>
                <c:pt idx="40">
                  <c:v>432156</c:v>
                </c:pt>
                <c:pt idx="41">
                  <c:v>437718</c:v>
                </c:pt>
                <c:pt idx="42">
                  <c:v>301481</c:v>
                </c:pt>
                <c:pt idx="43">
                  <c:v>366167</c:v>
                </c:pt>
                <c:pt idx="44">
                  <c:v>393127</c:v>
                </c:pt>
                <c:pt idx="45">
                  <c:v>441602</c:v>
                </c:pt>
                <c:pt idx="46">
                  <c:v>438762</c:v>
                </c:pt>
                <c:pt idx="47">
                  <c:v>382091</c:v>
                </c:pt>
                <c:pt idx="48">
                  <c:v>389712</c:v>
                </c:pt>
                <c:pt idx="49">
                  <c:v>361482</c:v>
                </c:pt>
                <c:pt idx="50">
                  <c:v>384436</c:v>
                </c:pt>
                <c:pt idx="51">
                  <c:v>401558</c:v>
                </c:pt>
                <c:pt idx="52">
                  <c:v>416391</c:v>
                </c:pt>
                <c:pt idx="53">
                  <c:v>367478</c:v>
                </c:pt>
                <c:pt idx="54">
                  <c:v>295879</c:v>
                </c:pt>
                <c:pt idx="55">
                  <c:v>336820</c:v>
                </c:pt>
                <c:pt idx="56">
                  <c:v>377766</c:v>
                </c:pt>
                <c:pt idx="57">
                  <c:v>395828</c:v>
                </c:pt>
                <c:pt idx="58">
                  <c:v>384699</c:v>
                </c:pt>
                <c:pt idx="59">
                  <c:v>357165</c:v>
                </c:pt>
                <c:pt idx="60">
                  <c:v>381381</c:v>
                </c:pt>
                <c:pt idx="61">
                  <c:v>341458</c:v>
                </c:pt>
                <c:pt idx="62">
                  <c:v>418408</c:v>
                </c:pt>
                <c:pt idx="63">
                  <c:v>416264</c:v>
                </c:pt>
                <c:pt idx="64">
                  <c:v>404132</c:v>
                </c:pt>
                <c:pt idx="65">
                  <c:v>419518</c:v>
                </c:pt>
                <c:pt idx="66">
                  <c:v>351047</c:v>
                </c:pt>
                <c:pt idx="67">
                  <c:v>249616</c:v>
                </c:pt>
                <c:pt idx="68">
                  <c:v>404869</c:v>
                </c:pt>
                <c:pt idx="69">
                  <c:v>432767</c:v>
                </c:pt>
                <c:pt idx="70">
                  <c:v>411827</c:v>
                </c:pt>
                <c:pt idx="71">
                  <c:v>384236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782-4C9F-B687-6C96E4AFFEDD}"/>
            </c:ext>
          </c:extLst>
        </c:ser>
        <c:ser>
          <c:idx val="1"/>
          <c:order val="1"/>
          <c:tx>
            <c:strRef>
              <c:f>'Graf_Budějovická - Sever'!$BC$1</c:f>
              <c:strCache>
                <c:ptCount val="1"/>
                <c:pt idx="0">
                  <c:v>Výstup</c:v>
                </c:pt>
              </c:strCache>
            </c:strRef>
          </c:tx>
          <c:spPr>
            <a:solidFill>
              <a:srgbClr val="FFCC0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  <a:effectLst/>
            </c:spPr>
            <c:txPr>
              <a:bodyPr rot="-5400000" vert="horz" wrap="square" lIns="38100" tIns="19050" rIns="38100" bIns="19050" anchor="ctr">
                <a:spAutoFit/>
              </a:bodyPr>
              <a:lstStyle/>
              <a:p>
                <a:pPr algn="ctr">
                  <a:defRPr sz="115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cs-CZ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'Graf_Budějovická - Sever'!$BA$2:$BA$73</c:f>
              <c:strCache>
                <c:ptCount val="72"/>
                <c:pt idx="0">
                  <c:v>2020_01</c:v>
                </c:pt>
                <c:pt idx="1">
                  <c:v>2020_02</c:v>
                </c:pt>
                <c:pt idx="2">
                  <c:v>2020_03</c:v>
                </c:pt>
                <c:pt idx="3">
                  <c:v>2020_04</c:v>
                </c:pt>
                <c:pt idx="4">
                  <c:v>2020_05</c:v>
                </c:pt>
                <c:pt idx="5">
                  <c:v>2020_06</c:v>
                </c:pt>
                <c:pt idx="6">
                  <c:v>2020_07</c:v>
                </c:pt>
                <c:pt idx="7">
                  <c:v>2020_08</c:v>
                </c:pt>
                <c:pt idx="8">
                  <c:v>2020_09</c:v>
                </c:pt>
                <c:pt idx="9">
                  <c:v>2020_10</c:v>
                </c:pt>
                <c:pt idx="10">
                  <c:v>2020_11</c:v>
                </c:pt>
                <c:pt idx="11">
                  <c:v>2020_12</c:v>
                </c:pt>
                <c:pt idx="12">
                  <c:v>2021_01</c:v>
                </c:pt>
                <c:pt idx="13">
                  <c:v>2021_02</c:v>
                </c:pt>
                <c:pt idx="14">
                  <c:v>2021_03</c:v>
                </c:pt>
                <c:pt idx="15">
                  <c:v>2021_04</c:v>
                </c:pt>
                <c:pt idx="16">
                  <c:v>2021_05</c:v>
                </c:pt>
                <c:pt idx="17">
                  <c:v>2021_06</c:v>
                </c:pt>
                <c:pt idx="18">
                  <c:v>2021_07</c:v>
                </c:pt>
                <c:pt idx="19">
                  <c:v>2021_08</c:v>
                </c:pt>
                <c:pt idx="20">
                  <c:v>2021_09</c:v>
                </c:pt>
                <c:pt idx="21">
                  <c:v>2021_10</c:v>
                </c:pt>
                <c:pt idx="22">
                  <c:v>2021_11</c:v>
                </c:pt>
                <c:pt idx="23">
                  <c:v>2021_12</c:v>
                </c:pt>
                <c:pt idx="24">
                  <c:v>2022_01</c:v>
                </c:pt>
                <c:pt idx="25">
                  <c:v>2022_02</c:v>
                </c:pt>
                <c:pt idx="26">
                  <c:v>2022_03</c:v>
                </c:pt>
                <c:pt idx="27">
                  <c:v>2022_04</c:v>
                </c:pt>
                <c:pt idx="28">
                  <c:v>2022_05</c:v>
                </c:pt>
                <c:pt idx="29">
                  <c:v>2022_06</c:v>
                </c:pt>
                <c:pt idx="30">
                  <c:v>2022_07</c:v>
                </c:pt>
                <c:pt idx="31">
                  <c:v>2022_08</c:v>
                </c:pt>
                <c:pt idx="32">
                  <c:v>2022_09</c:v>
                </c:pt>
                <c:pt idx="33">
                  <c:v>2022_10</c:v>
                </c:pt>
                <c:pt idx="34">
                  <c:v>2022_11</c:v>
                </c:pt>
                <c:pt idx="35">
                  <c:v>2022_12</c:v>
                </c:pt>
                <c:pt idx="36">
                  <c:v>2023_01</c:v>
                </c:pt>
                <c:pt idx="37">
                  <c:v>2023_02</c:v>
                </c:pt>
                <c:pt idx="38">
                  <c:v>2023_03</c:v>
                </c:pt>
                <c:pt idx="39">
                  <c:v>2023_04</c:v>
                </c:pt>
                <c:pt idx="40">
                  <c:v>2023_05</c:v>
                </c:pt>
                <c:pt idx="41">
                  <c:v>2023_06</c:v>
                </c:pt>
                <c:pt idx="42">
                  <c:v>2023_07</c:v>
                </c:pt>
                <c:pt idx="43">
                  <c:v>2023_08</c:v>
                </c:pt>
                <c:pt idx="44">
                  <c:v>2023_09</c:v>
                </c:pt>
                <c:pt idx="45">
                  <c:v>2023_10</c:v>
                </c:pt>
                <c:pt idx="46">
                  <c:v>2023_11</c:v>
                </c:pt>
                <c:pt idx="47">
                  <c:v>2023_12</c:v>
                </c:pt>
                <c:pt idx="48">
                  <c:v>2024_01</c:v>
                </c:pt>
                <c:pt idx="49">
                  <c:v>2024_02</c:v>
                </c:pt>
                <c:pt idx="50">
                  <c:v>2024_03</c:v>
                </c:pt>
                <c:pt idx="51">
                  <c:v>2024_04</c:v>
                </c:pt>
                <c:pt idx="52">
                  <c:v>2024_05</c:v>
                </c:pt>
                <c:pt idx="53">
                  <c:v>2024_06</c:v>
                </c:pt>
                <c:pt idx="54">
                  <c:v>2024_07</c:v>
                </c:pt>
                <c:pt idx="55">
                  <c:v>2024_08</c:v>
                </c:pt>
                <c:pt idx="56">
                  <c:v>2024_09</c:v>
                </c:pt>
                <c:pt idx="57">
                  <c:v>2024_10</c:v>
                </c:pt>
                <c:pt idx="58">
                  <c:v>2024_11</c:v>
                </c:pt>
                <c:pt idx="59">
                  <c:v>2024_12</c:v>
                </c:pt>
                <c:pt idx="60">
                  <c:v>2025_01</c:v>
                </c:pt>
                <c:pt idx="61">
                  <c:v>2025_02</c:v>
                </c:pt>
                <c:pt idx="62">
                  <c:v>2025_03</c:v>
                </c:pt>
                <c:pt idx="63">
                  <c:v>2025_04</c:v>
                </c:pt>
                <c:pt idx="64">
                  <c:v>2025_05</c:v>
                </c:pt>
                <c:pt idx="65">
                  <c:v>2025_06</c:v>
                </c:pt>
                <c:pt idx="66">
                  <c:v>2025_07</c:v>
                </c:pt>
                <c:pt idx="67">
                  <c:v>2025_08</c:v>
                </c:pt>
                <c:pt idx="68">
                  <c:v>2025_09</c:v>
                </c:pt>
                <c:pt idx="69">
                  <c:v>2025_10</c:v>
                </c:pt>
                <c:pt idx="70">
                  <c:v>2025_11</c:v>
                </c:pt>
                <c:pt idx="71">
                  <c:v>2025_12</c:v>
                </c:pt>
              </c:strCache>
            </c:strRef>
          </c:cat>
          <c:val>
            <c:numRef>
              <c:f>'Graf_Budějovická - Sever'!$BC$2:$BC$73</c:f>
              <c:numCache>
                <c:formatCode>General</c:formatCode>
                <c:ptCount val="72"/>
                <c:pt idx="0">
                  <c:v>466945</c:v>
                </c:pt>
                <c:pt idx="1">
                  <c:v>438080</c:v>
                </c:pt>
                <c:pt idx="2">
                  <c:v>242892</c:v>
                </c:pt>
                <c:pt idx="3">
                  <c:v>102693</c:v>
                </c:pt>
                <c:pt idx="4">
                  <c:v>202272</c:v>
                </c:pt>
                <c:pt idx="5">
                  <c:v>306045</c:v>
                </c:pt>
                <c:pt idx="6">
                  <c:v>248778</c:v>
                </c:pt>
                <c:pt idx="7">
                  <c:v>252656</c:v>
                </c:pt>
                <c:pt idx="8">
                  <c:v>274809</c:v>
                </c:pt>
                <c:pt idx="9">
                  <c:v>200595</c:v>
                </c:pt>
                <c:pt idx="10">
                  <c:v>159334</c:v>
                </c:pt>
                <c:pt idx="11">
                  <c:v>199643</c:v>
                </c:pt>
                <c:pt idx="12">
                  <c:v>164069</c:v>
                </c:pt>
                <c:pt idx="13">
                  <c:v>162435</c:v>
                </c:pt>
                <c:pt idx="14">
                  <c:v>150457</c:v>
                </c:pt>
                <c:pt idx="15">
                  <c:v>166580</c:v>
                </c:pt>
                <c:pt idx="16">
                  <c:v>224120</c:v>
                </c:pt>
                <c:pt idx="17">
                  <c:v>314162</c:v>
                </c:pt>
                <c:pt idx="18">
                  <c:v>443714</c:v>
                </c:pt>
                <c:pt idx="19">
                  <c:v>524040</c:v>
                </c:pt>
                <c:pt idx="20">
                  <c:v>611765</c:v>
                </c:pt>
                <c:pt idx="21">
                  <c:v>616926</c:v>
                </c:pt>
                <c:pt idx="22">
                  <c:v>617824</c:v>
                </c:pt>
                <c:pt idx="23">
                  <c:v>458097</c:v>
                </c:pt>
                <c:pt idx="24">
                  <c:v>275239</c:v>
                </c:pt>
                <c:pt idx="25">
                  <c:v>273893</c:v>
                </c:pt>
                <c:pt idx="26">
                  <c:v>359450</c:v>
                </c:pt>
                <c:pt idx="27">
                  <c:v>329888</c:v>
                </c:pt>
                <c:pt idx="28">
                  <c:v>386814</c:v>
                </c:pt>
                <c:pt idx="29">
                  <c:v>378864</c:v>
                </c:pt>
                <c:pt idx="30">
                  <c:v>283047</c:v>
                </c:pt>
                <c:pt idx="31">
                  <c:v>315845</c:v>
                </c:pt>
                <c:pt idx="32">
                  <c:v>344283</c:v>
                </c:pt>
                <c:pt idx="33">
                  <c:v>363620</c:v>
                </c:pt>
                <c:pt idx="34">
                  <c:v>368891</c:v>
                </c:pt>
                <c:pt idx="35">
                  <c:v>330179</c:v>
                </c:pt>
                <c:pt idx="36">
                  <c:v>358910</c:v>
                </c:pt>
                <c:pt idx="37">
                  <c:v>324415</c:v>
                </c:pt>
                <c:pt idx="38">
                  <c:v>365761</c:v>
                </c:pt>
                <c:pt idx="39">
                  <c:v>323985</c:v>
                </c:pt>
                <c:pt idx="40">
                  <c:v>362264</c:v>
                </c:pt>
                <c:pt idx="41">
                  <c:v>359412</c:v>
                </c:pt>
                <c:pt idx="42">
                  <c:v>246238</c:v>
                </c:pt>
                <c:pt idx="43">
                  <c:v>310843</c:v>
                </c:pt>
                <c:pt idx="44">
                  <c:v>400866</c:v>
                </c:pt>
                <c:pt idx="45">
                  <c:v>372144</c:v>
                </c:pt>
                <c:pt idx="46">
                  <c:v>361861</c:v>
                </c:pt>
                <c:pt idx="47">
                  <c:v>312454</c:v>
                </c:pt>
                <c:pt idx="48">
                  <c:v>335647</c:v>
                </c:pt>
                <c:pt idx="49">
                  <c:v>314845</c:v>
                </c:pt>
                <c:pt idx="50">
                  <c:v>332768</c:v>
                </c:pt>
                <c:pt idx="51">
                  <c:v>347970</c:v>
                </c:pt>
                <c:pt idx="52">
                  <c:v>347891</c:v>
                </c:pt>
                <c:pt idx="53">
                  <c:v>318082</c:v>
                </c:pt>
                <c:pt idx="54">
                  <c:v>251700</c:v>
                </c:pt>
                <c:pt idx="55">
                  <c:v>284091</c:v>
                </c:pt>
                <c:pt idx="56">
                  <c:v>326278</c:v>
                </c:pt>
                <c:pt idx="57">
                  <c:v>344204</c:v>
                </c:pt>
                <c:pt idx="58">
                  <c:v>334876</c:v>
                </c:pt>
                <c:pt idx="59">
                  <c:v>302206</c:v>
                </c:pt>
                <c:pt idx="60">
                  <c:v>339767</c:v>
                </c:pt>
                <c:pt idx="61">
                  <c:v>305117</c:v>
                </c:pt>
                <c:pt idx="62">
                  <c:v>370803</c:v>
                </c:pt>
                <c:pt idx="63">
                  <c:v>368537</c:v>
                </c:pt>
                <c:pt idx="64">
                  <c:v>359214</c:v>
                </c:pt>
                <c:pt idx="65">
                  <c:v>367019</c:v>
                </c:pt>
                <c:pt idx="66">
                  <c:v>305734</c:v>
                </c:pt>
                <c:pt idx="67">
                  <c:v>217541</c:v>
                </c:pt>
                <c:pt idx="68">
                  <c:v>361107</c:v>
                </c:pt>
                <c:pt idx="69">
                  <c:v>382821</c:v>
                </c:pt>
                <c:pt idx="70">
                  <c:v>362725</c:v>
                </c:pt>
                <c:pt idx="71">
                  <c:v>330608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782-4C9F-B687-6C96E4AFFED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0"/>
        <c:overlap val="100"/>
        <c:axId val="1010687136"/>
        <c:axId val="1"/>
      </c:barChart>
      <c:catAx>
        <c:axId val="1010687136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15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Sledovaný den: celý týden</a:t>
                </a:r>
              </a:p>
            </c:rich>
          </c:tx>
          <c:layout>
            <c:manualLayout>
              <c:xMode val="edge"/>
              <c:yMode val="edge"/>
              <c:x val="0.48148195280303763"/>
              <c:y val="0.87913976812501082"/>
            </c:manualLayout>
          </c:layout>
          <c:overlay val="0"/>
          <c:spPr>
            <a:noFill/>
            <a:ln w="25400">
              <a:noFill/>
            </a:ln>
          </c:spPr>
        </c:title>
        <c:numFmt formatCode="dd/mm/yy;@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cs-CZ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15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Počet osob v období   4:15 - 3:00 hod.</a:t>
                </a:r>
              </a:p>
            </c:rich>
          </c:tx>
          <c:layout>
            <c:manualLayout>
              <c:xMode val="edge"/>
              <c:yMode val="edge"/>
              <c:x val="1.7957351290684626E-2"/>
              <c:y val="0.2963577897133719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cs-CZ"/>
          </a:p>
        </c:txPr>
        <c:crossAx val="1010687136"/>
        <c:crosses val="autoZero"/>
        <c:crossBetween val="between"/>
      </c:valAx>
      <c:spPr>
        <a:solidFill>
          <a:srgbClr val="FFFFFF"/>
        </a:solidFill>
        <a:ln w="12700">
          <a:solidFill>
            <a:srgbClr val="FFFFFF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47025860824635973"/>
          <c:y val="0.94536493368792474"/>
          <c:w val="0.14141425924453049"/>
          <c:h val="4.3046357615894038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74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cs-CZ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1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cs-CZ"/>
    </a:p>
  </c:txPr>
  <c:printSettings>
    <c:headerFooter alignWithMargins="0"/>
    <c:pageMargins b="0.984251969" l="0.78740157499999996" r="0.78740157499999996" t="0.984251969" header="0.4921259845" footer="0.4921259845"/>
    <c:pageSetup paperSize="9" orientation="landscape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3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cs-CZ"/>
              <a:t>Vývoj obratu cestujících ve vestibulu Budějovická - Jih - (měsíční součty)</a:t>
            </a:r>
          </a:p>
        </c:rich>
      </c:tx>
      <c:layout>
        <c:manualLayout>
          <c:xMode val="edge"/>
          <c:yMode val="edge"/>
          <c:x val="0.24803615036335946"/>
          <c:y val="2.814569536423841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998889720654594"/>
          <c:y val="0.13576169915545061"/>
          <c:w val="0.8619538066798702"/>
          <c:h val="0.64404025574963764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'Graf_Budějovická - Jih'!$BB$1</c:f>
              <c:strCache>
                <c:ptCount val="1"/>
                <c:pt idx="0">
                  <c:v>Vstup</c:v>
                </c:pt>
              </c:strCache>
            </c:strRef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  <a:effectLst/>
            </c:spPr>
            <c:txPr>
              <a:bodyPr rot="-5400000" vert="horz" wrap="square" lIns="38100" tIns="19050" rIns="38100" bIns="19050" anchor="ctr">
                <a:spAutoFit/>
              </a:bodyPr>
              <a:lstStyle/>
              <a:p>
                <a:pPr algn="ctr">
                  <a:defRPr sz="115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cs-CZ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'Graf_Budějovická - Jih'!$BA$2:$BA$69</c:f>
              <c:strCache>
                <c:ptCount val="68"/>
                <c:pt idx="0">
                  <c:v>2020_01</c:v>
                </c:pt>
                <c:pt idx="1">
                  <c:v>2020_02</c:v>
                </c:pt>
                <c:pt idx="2">
                  <c:v>2020_03</c:v>
                </c:pt>
                <c:pt idx="3">
                  <c:v>2020_04</c:v>
                </c:pt>
                <c:pt idx="4">
                  <c:v>2020_05</c:v>
                </c:pt>
                <c:pt idx="5">
                  <c:v>2020_06</c:v>
                </c:pt>
                <c:pt idx="6">
                  <c:v>2020_07</c:v>
                </c:pt>
                <c:pt idx="7">
                  <c:v>2020_08</c:v>
                </c:pt>
                <c:pt idx="8">
                  <c:v>2020_09</c:v>
                </c:pt>
                <c:pt idx="9">
                  <c:v>2020_10</c:v>
                </c:pt>
                <c:pt idx="10">
                  <c:v>2020_11</c:v>
                </c:pt>
                <c:pt idx="11">
                  <c:v>2020_12</c:v>
                </c:pt>
                <c:pt idx="12">
                  <c:v>2021_01</c:v>
                </c:pt>
                <c:pt idx="13">
                  <c:v>2021_02</c:v>
                </c:pt>
                <c:pt idx="14">
                  <c:v>2021_03</c:v>
                </c:pt>
                <c:pt idx="15">
                  <c:v>2021_04</c:v>
                </c:pt>
                <c:pt idx="16">
                  <c:v>2021_05</c:v>
                </c:pt>
                <c:pt idx="17">
                  <c:v>2021_06</c:v>
                </c:pt>
                <c:pt idx="18">
                  <c:v>2021_07</c:v>
                </c:pt>
                <c:pt idx="19">
                  <c:v>2021_08</c:v>
                </c:pt>
                <c:pt idx="20">
                  <c:v>2021_09</c:v>
                </c:pt>
                <c:pt idx="21">
                  <c:v>2021_10</c:v>
                </c:pt>
                <c:pt idx="22">
                  <c:v>2021_11</c:v>
                </c:pt>
                <c:pt idx="23">
                  <c:v>2021_12</c:v>
                </c:pt>
                <c:pt idx="24">
                  <c:v>2022_01</c:v>
                </c:pt>
                <c:pt idx="25">
                  <c:v>2022_02</c:v>
                </c:pt>
                <c:pt idx="26">
                  <c:v>2022_03</c:v>
                </c:pt>
                <c:pt idx="27">
                  <c:v>2022_04</c:v>
                </c:pt>
                <c:pt idx="28">
                  <c:v>2022_05</c:v>
                </c:pt>
                <c:pt idx="29">
                  <c:v>2022_06</c:v>
                </c:pt>
                <c:pt idx="30">
                  <c:v>2022_07</c:v>
                </c:pt>
                <c:pt idx="31">
                  <c:v>2022_08</c:v>
                </c:pt>
                <c:pt idx="32">
                  <c:v>2022_09</c:v>
                </c:pt>
                <c:pt idx="33">
                  <c:v>2022_10</c:v>
                </c:pt>
                <c:pt idx="34">
                  <c:v>2022_11</c:v>
                </c:pt>
                <c:pt idx="35">
                  <c:v>2022_12</c:v>
                </c:pt>
                <c:pt idx="36">
                  <c:v>2023_01</c:v>
                </c:pt>
                <c:pt idx="37">
                  <c:v>2023_02</c:v>
                </c:pt>
                <c:pt idx="38">
                  <c:v>2023_03</c:v>
                </c:pt>
                <c:pt idx="39">
                  <c:v>2023_04</c:v>
                </c:pt>
                <c:pt idx="40">
                  <c:v>2023_05</c:v>
                </c:pt>
                <c:pt idx="41">
                  <c:v>2023_06</c:v>
                </c:pt>
                <c:pt idx="42">
                  <c:v>2023_07</c:v>
                </c:pt>
                <c:pt idx="43">
                  <c:v>2023_08</c:v>
                </c:pt>
                <c:pt idx="44">
                  <c:v>2023_09</c:v>
                </c:pt>
                <c:pt idx="45">
                  <c:v>2023_10</c:v>
                </c:pt>
                <c:pt idx="46">
                  <c:v>2023_11</c:v>
                </c:pt>
                <c:pt idx="47">
                  <c:v>2023_12</c:v>
                </c:pt>
                <c:pt idx="48">
                  <c:v>2024_01</c:v>
                </c:pt>
                <c:pt idx="49">
                  <c:v>2024_02</c:v>
                </c:pt>
                <c:pt idx="50">
                  <c:v>2024_03</c:v>
                </c:pt>
                <c:pt idx="51">
                  <c:v>2024_04</c:v>
                </c:pt>
                <c:pt idx="52">
                  <c:v>2024_05</c:v>
                </c:pt>
                <c:pt idx="53">
                  <c:v>2024_06</c:v>
                </c:pt>
                <c:pt idx="54">
                  <c:v>2024_07</c:v>
                </c:pt>
                <c:pt idx="55">
                  <c:v>2024_08</c:v>
                </c:pt>
                <c:pt idx="56">
                  <c:v>2024_09</c:v>
                </c:pt>
                <c:pt idx="57">
                  <c:v>2024_10</c:v>
                </c:pt>
                <c:pt idx="58">
                  <c:v>2024_11</c:v>
                </c:pt>
                <c:pt idx="59">
                  <c:v>2024_12</c:v>
                </c:pt>
                <c:pt idx="60">
                  <c:v>2025_01</c:v>
                </c:pt>
                <c:pt idx="61">
                  <c:v>2025_02</c:v>
                </c:pt>
                <c:pt idx="62">
                  <c:v>2025_03</c:v>
                </c:pt>
                <c:pt idx="63">
                  <c:v>2025_04</c:v>
                </c:pt>
                <c:pt idx="64">
                  <c:v>2025_05</c:v>
                </c:pt>
                <c:pt idx="65">
                  <c:v>2025_06</c:v>
                </c:pt>
                <c:pt idx="66">
                  <c:v>2025_07</c:v>
                </c:pt>
                <c:pt idx="67">
                  <c:v>2025_08</c:v>
                </c:pt>
              </c:strCache>
            </c:strRef>
          </c:cat>
          <c:val>
            <c:numRef>
              <c:f>'Graf_Budějovická - Jih'!$BB$2:$BB$69</c:f>
              <c:numCache>
                <c:formatCode>General</c:formatCode>
                <c:ptCount val="68"/>
                <c:pt idx="0">
                  <c:v>400559</c:v>
                </c:pt>
                <c:pt idx="1">
                  <c:v>368376</c:v>
                </c:pt>
                <c:pt idx="2">
                  <c:v>200491</c:v>
                </c:pt>
                <c:pt idx="3">
                  <c:v>85424</c:v>
                </c:pt>
                <c:pt idx="4">
                  <c:v>184477</c:v>
                </c:pt>
                <c:pt idx="5">
                  <c:v>286267</c:v>
                </c:pt>
                <c:pt idx="6">
                  <c:v>230882</c:v>
                </c:pt>
                <c:pt idx="7">
                  <c:v>235974</c:v>
                </c:pt>
                <c:pt idx="8">
                  <c:v>260304</c:v>
                </c:pt>
                <c:pt idx="9">
                  <c:v>193584</c:v>
                </c:pt>
                <c:pt idx="10">
                  <c:v>156400</c:v>
                </c:pt>
                <c:pt idx="11">
                  <c:v>209276</c:v>
                </c:pt>
                <c:pt idx="12">
                  <c:v>164328</c:v>
                </c:pt>
                <c:pt idx="13">
                  <c:v>165848</c:v>
                </c:pt>
                <c:pt idx="14">
                  <c:v>160430</c:v>
                </c:pt>
                <c:pt idx="15">
                  <c:v>172618</c:v>
                </c:pt>
                <c:pt idx="16">
                  <c:v>234972</c:v>
                </c:pt>
                <c:pt idx="17">
                  <c:v>239968</c:v>
                </c:pt>
                <c:pt idx="18">
                  <c:v>781</c:v>
                </c:pt>
                <c:pt idx="19">
                  <c:v>83521</c:v>
                </c:pt>
                <c:pt idx="20">
                  <c:v>221398</c:v>
                </c:pt>
                <c:pt idx="21">
                  <c:v>228454</c:v>
                </c:pt>
                <c:pt idx="22">
                  <c:v>305555</c:v>
                </c:pt>
                <c:pt idx="23">
                  <c:v>288240</c:v>
                </c:pt>
                <c:pt idx="24">
                  <c:v>340212</c:v>
                </c:pt>
                <c:pt idx="25">
                  <c:v>329458</c:v>
                </c:pt>
                <c:pt idx="26">
                  <c:v>233072</c:v>
                </c:pt>
                <c:pt idx="27">
                  <c:v>264789</c:v>
                </c:pt>
                <c:pt idx="28">
                  <c:v>294883</c:v>
                </c:pt>
                <c:pt idx="29">
                  <c:v>303388</c:v>
                </c:pt>
                <c:pt idx="30">
                  <c:v>330895</c:v>
                </c:pt>
                <c:pt idx="31">
                  <c:v>306456</c:v>
                </c:pt>
                <c:pt idx="32">
                  <c:v>321842</c:v>
                </c:pt>
                <c:pt idx="33">
                  <c:v>297560</c:v>
                </c:pt>
                <c:pt idx="34">
                  <c:v>340507</c:v>
                </c:pt>
                <c:pt idx="35">
                  <c:v>349543</c:v>
                </c:pt>
                <c:pt idx="36">
                  <c:v>382586</c:v>
                </c:pt>
                <c:pt idx="37">
                  <c:v>374014</c:v>
                </c:pt>
                <c:pt idx="38">
                  <c:v>272691</c:v>
                </c:pt>
                <c:pt idx="39">
                  <c:v>328641</c:v>
                </c:pt>
                <c:pt idx="40">
                  <c:v>347215</c:v>
                </c:pt>
                <c:pt idx="41">
                  <c:v>399697</c:v>
                </c:pt>
                <c:pt idx="42">
                  <c:v>395106</c:v>
                </c:pt>
                <c:pt idx="43">
                  <c:v>358503</c:v>
                </c:pt>
                <c:pt idx="44">
                  <c:v>376834</c:v>
                </c:pt>
                <c:pt idx="45">
                  <c:v>356151</c:v>
                </c:pt>
                <c:pt idx="46">
                  <c:v>379095</c:v>
                </c:pt>
                <c:pt idx="47">
                  <c:v>393991</c:v>
                </c:pt>
                <c:pt idx="48">
                  <c:v>380144</c:v>
                </c:pt>
                <c:pt idx="49">
                  <c:v>364594</c:v>
                </c:pt>
                <c:pt idx="50">
                  <c:v>285889</c:v>
                </c:pt>
                <c:pt idx="51">
                  <c:v>324843</c:v>
                </c:pt>
                <c:pt idx="52">
                  <c:v>382185</c:v>
                </c:pt>
                <c:pt idx="53">
                  <c:v>395290</c:v>
                </c:pt>
                <c:pt idx="54">
                  <c:v>428268</c:v>
                </c:pt>
                <c:pt idx="55">
                  <c:v>376786</c:v>
                </c:pt>
                <c:pt idx="56">
                  <c:v>371099</c:v>
                </c:pt>
                <c:pt idx="57">
                  <c:v>331820</c:v>
                </c:pt>
                <c:pt idx="58">
                  <c:v>396068</c:v>
                </c:pt>
                <c:pt idx="59">
                  <c:v>392387</c:v>
                </c:pt>
                <c:pt idx="60">
                  <c:v>379570</c:v>
                </c:pt>
                <c:pt idx="61">
                  <c:v>382080</c:v>
                </c:pt>
                <c:pt idx="62">
                  <c:v>321061</c:v>
                </c:pt>
                <c:pt idx="63">
                  <c:v>222945</c:v>
                </c:pt>
                <c:pt idx="64">
                  <c:v>385225</c:v>
                </c:pt>
                <c:pt idx="65">
                  <c:v>405020</c:v>
                </c:pt>
                <c:pt idx="66">
                  <c:v>391086</c:v>
                </c:pt>
                <c:pt idx="67">
                  <c:v>381571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802-4E2F-8717-63AD6942C228}"/>
            </c:ext>
          </c:extLst>
        </c:ser>
        <c:ser>
          <c:idx val="1"/>
          <c:order val="1"/>
          <c:tx>
            <c:strRef>
              <c:f>'Graf_Budějovická - Jih'!$BC$1</c:f>
              <c:strCache>
                <c:ptCount val="1"/>
                <c:pt idx="0">
                  <c:v>Výstup</c:v>
                </c:pt>
              </c:strCache>
            </c:strRef>
          </c:tx>
          <c:spPr>
            <a:solidFill>
              <a:srgbClr val="FFCC0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  <a:effectLst/>
            </c:spPr>
            <c:txPr>
              <a:bodyPr rot="-5400000" vert="horz" wrap="square" lIns="38100" tIns="19050" rIns="38100" bIns="19050" anchor="ctr">
                <a:spAutoFit/>
              </a:bodyPr>
              <a:lstStyle/>
              <a:p>
                <a:pPr algn="ctr">
                  <a:defRPr sz="115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cs-CZ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'Graf_Budějovická - Jih'!$BA$2:$BA$69</c:f>
              <c:strCache>
                <c:ptCount val="68"/>
                <c:pt idx="0">
                  <c:v>2020_01</c:v>
                </c:pt>
                <c:pt idx="1">
                  <c:v>2020_02</c:v>
                </c:pt>
                <c:pt idx="2">
                  <c:v>2020_03</c:v>
                </c:pt>
                <c:pt idx="3">
                  <c:v>2020_04</c:v>
                </c:pt>
                <c:pt idx="4">
                  <c:v>2020_05</c:v>
                </c:pt>
                <c:pt idx="5">
                  <c:v>2020_06</c:v>
                </c:pt>
                <c:pt idx="6">
                  <c:v>2020_07</c:v>
                </c:pt>
                <c:pt idx="7">
                  <c:v>2020_08</c:v>
                </c:pt>
                <c:pt idx="8">
                  <c:v>2020_09</c:v>
                </c:pt>
                <c:pt idx="9">
                  <c:v>2020_10</c:v>
                </c:pt>
                <c:pt idx="10">
                  <c:v>2020_11</c:v>
                </c:pt>
                <c:pt idx="11">
                  <c:v>2020_12</c:v>
                </c:pt>
                <c:pt idx="12">
                  <c:v>2021_01</c:v>
                </c:pt>
                <c:pt idx="13">
                  <c:v>2021_02</c:v>
                </c:pt>
                <c:pt idx="14">
                  <c:v>2021_03</c:v>
                </c:pt>
                <c:pt idx="15">
                  <c:v>2021_04</c:v>
                </c:pt>
                <c:pt idx="16">
                  <c:v>2021_05</c:v>
                </c:pt>
                <c:pt idx="17">
                  <c:v>2021_06</c:v>
                </c:pt>
                <c:pt idx="18">
                  <c:v>2021_07</c:v>
                </c:pt>
                <c:pt idx="19">
                  <c:v>2021_08</c:v>
                </c:pt>
                <c:pt idx="20">
                  <c:v>2021_09</c:v>
                </c:pt>
                <c:pt idx="21">
                  <c:v>2021_10</c:v>
                </c:pt>
                <c:pt idx="22">
                  <c:v>2021_11</c:v>
                </c:pt>
                <c:pt idx="23">
                  <c:v>2021_12</c:v>
                </c:pt>
                <c:pt idx="24">
                  <c:v>2022_01</c:v>
                </c:pt>
                <c:pt idx="25">
                  <c:v>2022_02</c:v>
                </c:pt>
                <c:pt idx="26">
                  <c:v>2022_03</c:v>
                </c:pt>
                <c:pt idx="27">
                  <c:v>2022_04</c:v>
                </c:pt>
                <c:pt idx="28">
                  <c:v>2022_05</c:v>
                </c:pt>
                <c:pt idx="29">
                  <c:v>2022_06</c:v>
                </c:pt>
                <c:pt idx="30">
                  <c:v>2022_07</c:v>
                </c:pt>
                <c:pt idx="31">
                  <c:v>2022_08</c:v>
                </c:pt>
                <c:pt idx="32">
                  <c:v>2022_09</c:v>
                </c:pt>
                <c:pt idx="33">
                  <c:v>2022_10</c:v>
                </c:pt>
                <c:pt idx="34">
                  <c:v>2022_11</c:v>
                </c:pt>
                <c:pt idx="35">
                  <c:v>2022_12</c:v>
                </c:pt>
                <c:pt idx="36">
                  <c:v>2023_01</c:v>
                </c:pt>
                <c:pt idx="37">
                  <c:v>2023_02</c:v>
                </c:pt>
                <c:pt idx="38">
                  <c:v>2023_03</c:v>
                </c:pt>
                <c:pt idx="39">
                  <c:v>2023_04</c:v>
                </c:pt>
                <c:pt idx="40">
                  <c:v>2023_05</c:v>
                </c:pt>
                <c:pt idx="41">
                  <c:v>2023_06</c:v>
                </c:pt>
                <c:pt idx="42">
                  <c:v>2023_07</c:v>
                </c:pt>
                <c:pt idx="43">
                  <c:v>2023_08</c:v>
                </c:pt>
                <c:pt idx="44">
                  <c:v>2023_09</c:v>
                </c:pt>
                <c:pt idx="45">
                  <c:v>2023_10</c:v>
                </c:pt>
                <c:pt idx="46">
                  <c:v>2023_11</c:v>
                </c:pt>
                <c:pt idx="47">
                  <c:v>2023_12</c:v>
                </c:pt>
                <c:pt idx="48">
                  <c:v>2024_01</c:v>
                </c:pt>
                <c:pt idx="49">
                  <c:v>2024_02</c:v>
                </c:pt>
                <c:pt idx="50">
                  <c:v>2024_03</c:v>
                </c:pt>
                <c:pt idx="51">
                  <c:v>2024_04</c:v>
                </c:pt>
                <c:pt idx="52">
                  <c:v>2024_05</c:v>
                </c:pt>
                <c:pt idx="53">
                  <c:v>2024_06</c:v>
                </c:pt>
                <c:pt idx="54">
                  <c:v>2024_07</c:v>
                </c:pt>
                <c:pt idx="55">
                  <c:v>2024_08</c:v>
                </c:pt>
                <c:pt idx="56">
                  <c:v>2024_09</c:v>
                </c:pt>
                <c:pt idx="57">
                  <c:v>2024_10</c:v>
                </c:pt>
                <c:pt idx="58">
                  <c:v>2024_11</c:v>
                </c:pt>
                <c:pt idx="59">
                  <c:v>2024_12</c:v>
                </c:pt>
                <c:pt idx="60">
                  <c:v>2025_01</c:v>
                </c:pt>
                <c:pt idx="61">
                  <c:v>2025_02</c:v>
                </c:pt>
                <c:pt idx="62">
                  <c:v>2025_03</c:v>
                </c:pt>
                <c:pt idx="63">
                  <c:v>2025_04</c:v>
                </c:pt>
                <c:pt idx="64">
                  <c:v>2025_05</c:v>
                </c:pt>
                <c:pt idx="65">
                  <c:v>2025_06</c:v>
                </c:pt>
                <c:pt idx="66">
                  <c:v>2025_07</c:v>
                </c:pt>
                <c:pt idx="67">
                  <c:v>2025_08</c:v>
                </c:pt>
              </c:strCache>
            </c:strRef>
          </c:cat>
          <c:val>
            <c:numRef>
              <c:f>'Graf_Budějovická - Jih'!$BC$2:$BC$69</c:f>
              <c:numCache>
                <c:formatCode>General</c:formatCode>
                <c:ptCount val="68"/>
                <c:pt idx="0">
                  <c:v>434571</c:v>
                </c:pt>
                <c:pt idx="1">
                  <c:v>401004</c:v>
                </c:pt>
                <c:pt idx="2">
                  <c:v>221872</c:v>
                </c:pt>
                <c:pt idx="3">
                  <c:v>91900</c:v>
                </c:pt>
                <c:pt idx="4">
                  <c:v>199029</c:v>
                </c:pt>
                <c:pt idx="5">
                  <c:v>304003</c:v>
                </c:pt>
                <c:pt idx="6">
                  <c:v>258390</c:v>
                </c:pt>
                <c:pt idx="7">
                  <c:v>262884</c:v>
                </c:pt>
                <c:pt idx="8">
                  <c:v>288782</c:v>
                </c:pt>
                <c:pt idx="9">
                  <c:v>218247</c:v>
                </c:pt>
                <c:pt idx="10">
                  <c:v>174876</c:v>
                </c:pt>
                <c:pt idx="11">
                  <c:v>235754</c:v>
                </c:pt>
                <c:pt idx="12">
                  <c:v>182171</c:v>
                </c:pt>
                <c:pt idx="13">
                  <c:v>183122</c:v>
                </c:pt>
                <c:pt idx="14">
                  <c:v>176312</c:v>
                </c:pt>
                <c:pt idx="15">
                  <c:v>191600</c:v>
                </c:pt>
                <c:pt idx="16">
                  <c:v>262636</c:v>
                </c:pt>
                <c:pt idx="17">
                  <c:v>267168</c:v>
                </c:pt>
                <c:pt idx="18">
                  <c:v>225</c:v>
                </c:pt>
                <c:pt idx="19">
                  <c:v>94079</c:v>
                </c:pt>
                <c:pt idx="20">
                  <c:v>253296</c:v>
                </c:pt>
                <c:pt idx="21">
                  <c:v>264721</c:v>
                </c:pt>
                <c:pt idx="22">
                  <c:v>349785</c:v>
                </c:pt>
                <c:pt idx="23">
                  <c:v>331263</c:v>
                </c:pt>
                <c:pt idx="24">
                  <c:v>381098</c:v>
                </c:pt>
                <c:pt idx="25">
                  <c:v>375308</c:v>
                </c:pt>
                <c:pt idx="26">
                  <c:v>280172</c:v>
                </c:pt>
                <c:pt idx="27">
                  <c:v>320231</c:v>
                </c:pt>
                <c:pt idx="28">
                  <c:v>358070</c:v>
                </c:pt>
                <c:pt idx="29">
                  <c:v>374966</c:v>
                </c:pt>
                <c:pt idx="30">
                  <c:v>396330</c:v>
                </c:pt>
                <c:pt idx="31">
                  <c:v>370205</c:v>
                </c:pt>
                <c:pt idx="32">
                  <c:v>390006</c:v>
                </c:pt>
                <c:pt idx="33">
                  <c:v>359919</c:v>
                </c:pt>
                <c:pt idx="34">
                  <c:v>413180</c:v>
                </c:pt>
                <c:pt idx="35">
                  <c:v>376049</c:v>
                </c:pt>
                <c:pt idx="36">
                  <c:v>417940</c:v>
                </c:pt>
                <c:pt idx="37">
                  <c:v>416988</c:v>
                </c:pt>
                <c:pt idx="38">
                  <c:v>298271</c:v>
                </c:pt>
                <c:pt idx="39">
                  <c:v>354922</c:v>
                </c:pt>
                <c:pt idx="40">
                  <c:v>304676</c:v>
                </c:pt>
                <c:pt idx="41">
                  <c:v>434461</c:v>
                </c:pt>
                <c:pt idx="42">
                  <c:v>433348</c:v>
                </c:pt>
                <c:pt idx="43">
                  <c:v>391071</c:v>
                </c:pt>
                <c:pt idx="44">
                  <c:v>419515</c:v>
                </c:pt>
                <c:pt idx="45">
                  <c:v>392984</c:v>
                </c:pt>
                <c:pt idx="46">
                  <c:v>418029</c:v>
                </c:pt>
                <c:pt idx="47">
                  <c:v>434478</c:v>
                </c:pt>
                <c:pt idx="48">
                  <c:v>435985</c:v>
                </c:pt>
                <c:pt idx="49">
                  <c:v>400721</c:v>
                </c:pt>
                <c:pt idx="50">
                  <c:v>314680</c:v>
                </c:pt>
                <c:pt idx="51">
                  <c:v>359169</c:v>
                </c:pt>
                <c:pt idx="52">
                  <c:v>420649</c:v>
                </c:pt>
                <c:pt idx="53">
                  <c:v>434798</c:v>
                </c:pt>
                <c:pt idx="54">
                  <c:v>465300</c:v>
                </c:pt>
                <c:pt idx="55">
                  <c:v>412399</c:v>
                </c:pt>
                <c:pt idx="56">
                  <c:v>406167</c:v>
                </c:pt>
                <c:pt idx="57">
                  <c:v>363134</c:v>
                </c:pt>
                <c:pt idx="58">
                  <c:v>436752</c:v>
                </c:pt>
                <c:pt idx="59">
                  <c:v>428573</c:v>
                </c:pt>
                <c:pt idx="60">
                  <c:v>421394</c:v>
                </c:pt>
                <c:pt idx="61">
                  <c:v>436280</c:v>
                </c:pt>
                <c:pt idx="62">
                  <c:v>362370</c:v>
                </c:pt>
                <c:pt idx="63">
                  <c:v>254319</c:v>
                </c:pt>
                <c:pt idx="64">
                  <c:v>432816</c:v>
                </c:pt>
                <c:pt idx="65">
                  <c:v>448890</c:v>
                </c:pt>
                <c:pt idx="66">
                  <c:v>432129</c:v>
                </c:pt>
                <c:pt idx="67">
                  <c:v>422328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802-4E2F-8717-63AD6942C22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0"/>
        <c:overlap val="100"/>
        <c:axId val="1010687136"/>
        <c:axId val="1"/>
      </c:barChart>
      <c:catAx>
        <c:axId val="1010687136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15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Sledovaný den: celý týden</a:t>
                </a:r>
              </a:p>
            </c:rich>
          </c:tx>
          <c:layout>
            <c:manualLayout>
              <c:xMode val="edge"/>
              <c:yMode val="edge"/>
              <c:x val="0.48148195280303763"/>
              <c:y val="0.87913976812501082"/>
            </c:manualLayout>
          </c:layout>
          <c:overlay val="0"/>
          <c:spPr>
            <a:noFill/>
            <a:ln w="25400">
              <a:noFill/>
            </a:ln>
          </c:spPr>
        </c:title>
        <c:numFmt formatCode="dd/mm/yy;@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cs-CZ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15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Počet osob v období   4:15 - 3:00 hod.</a:t>
                </a:r>
              </a:p>
            </c:rich>
          </c:tx>
          <c:layout>
            <c:manualLayout>
              <c:xMode val="edge"/>
              <c:yMode val="edge"/>
              <c:x val="1.7957351290684626E-2"/>
              <c:y val="0.2963577897133719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cs-CZ"/>
          </a:p>
        </c:txPr>
        <c:crossAx val="1010687136"/>
        <c:crosses val="autoZero"/>
        <c:crossBetween val="between"/>
      </c:valAx>
      <c:spPr>
        <a:solidFill>
          <a:srgbClr val="FFFFFF"/>
        </a:solidFill>
        <a:ln w="12700">
          <a:solidFill>
            <a:srgbClr val="FFFFFF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47025860824635973"/>
          <c:y val="0.94536493368792474"/>
          <c:w val="0.14141425924453049"/>
          <c:h val="4.3046357615894038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74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cs-CZ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1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cs-CZ"/>
    </a:p>
  </c:txPr>
  <c:printSettings>
    <c:headerFooter alignWithMargins="0"/>
    <c:pageMargins b="0.984251969" l="0.78740157499999996" r="0.78740157499999996" t="0.984251969" header="0.4921259845" footer="0.4921259845"/>
    <c:pageSetup paperSize="9" orientation="landscape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3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cs-CZ"/>
              <a:t>Vývoj obratu cestujících ve stanicích s počitadly - (měsíční součty)</a:t>
            </a:r>
          </a:p>
        </c:rich>
      </c:tx>
      <c:layout>
        <c:manualLayout>
          <c:xMode val="edge"/>
          <c:yMode val="edge"/>
          <c:x val="0.24803615036335946"/>
          <c:y val="2.814569536423841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998889720654594"/>
          <c:y val="0.13576169915545061"/>
          <c:w val="0.8619538066798702"/>
          <c:h val="0.64404025574963764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Graf_Sumář!$BB$1</c:f>
              <c:strCache>
                <c:ptCount val="1"/>
                <c:pt idx="0">
                  <c:v>Vstup</c:v>
                </c:pt>
              </c:strCache>
            </c:strRef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  <a:effectLst/>
            </c:spPr>
            <c:txPr>
              <a:bodyPr rot="-5400000" vert="horz" wrap="square" lIns="38100" tIns="19050" rIns="38100" bIns="19050" anchor="ctr">
                <a:spAutoFit/>
              </a:bodyPr>
              <a:lstStyle/>
              <a:p>
                <a:pPr algn="ctr">
                  <a:defRPr sz="115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cs-CZ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Graf_Sumář!$BA$2:$BA$73</c:f>
              <c:strCache>
                <c:ptCount val="72"/>
                <c:pt idx="0">
                  <c:v>2020_01</c:v>
                </c:pt>
                <c:pt idx="1">
                  <c:v>2020_02</c:v>
                </c:pt>
                <c:pt idx="2">
                  <c:v>2020_03</c:v>
                </c:pt>
                <c:pt idx="3">
                  <c:v>2020_04</c:v>
                </c:pt>
                <c:pt idx="4">
                  <c:v>2020_05</c:v>
                </c:pt>
                <c:pt idx="5">
                  <c:v>2020_06</c:v>
                </c:pt>
                <c:pt idx="6">
                  <c:v>2020_07</c:v>
                </c:pt>
                <c:pt idx="7">
                  <c:v>2020_08</c:v>
                </c:pt>
                <c:pt idx="8">
                  <c:v>2020_09</c:v>
                </c:pt>
                <c:pt idx="9">
                  <c:v>2020_10</c:v>
                </c:pt>
                <c:pt idx="10">
                  <c:v>2020_11</c:v>
                </c:pt>
                <c:pt idx="11">
                  <c:v>2020_12</c:v>
                </c:pt>
                <c:pt idx="12">
                  <c:v>2021_01</c:v>
                </c:pt>
                <c:pt idx="13">
                  <c:v>2021_02</c:v>
                </c:pt>
                <c:pt idx="14">
                  <c:v>2021_03</c:v>
                </c:pt>
                <c:pt idx="15">
                  <c:v>2021_04</c:v>
                </c:pt>
                <c:pt idx="16">
                  <c:v>2021_05</c:v>
                </c:pt>
                <c:pt idx="17">
                  <c:v>2021_06</c:v>
                </c:pt>
                <c:pt idx="18">
                  <c:v>2021_07</c:v>
                </c:pt>
                <c:pt idx="19">
                  <c:v>2021_08</c:v>
                </c:pt>
                <c:pt idx="20">
                  <c:v>2021_09</c:v>
                </c:pt>
                <c:pt idx="21">
                  <c:v>2021_10</c:v>
                </c:pt>
                <c:pt idx="22">
                  <c:v>2021_11</c:v>
                </c:pt>
                <c:pt idx="23">
                  <c:v>2021_12</c:v>
                </c:pt>
                <c:pt idx="24">
                  <c:v>2022_01</c:v>
                </c:pt>
                <c:pt idx="25">
                  <c:v>2022_02</c:v>
                </c:pt>
                <c:pt idx="26">
                  <c:v>2022_03</c:v>
                </c:pt>
                <c:pt idx="27">
                  <c:v>2022_04</c:v>
                </c:pt>
                <c:pt idx="28">
                  <c:v>2022_05</c:v>
                </c:pt>
                <c:pt idx="29">
                  <c:v>2022_06</c:v>
                </c:pt>
                <c:pt idx="30">
                  <c:v>2022_07</c:v>
                </c:pt>
                <c:pt idx="31">
                  <c:v>2022_08</c:v>
                </c:pt>
                <c:pt idx="32">
                  <c:v>2022_09</c:v>
                </c:pt>
                <c:pt idx="33">
                  <c:v>2022_10</c:v>
                </c:pt>
                <c:pt idx="34">
                  <c:v>2022_11</c:v>
                </c:pt>
                <c:pt idx="35">
                  <c:v>2022_12</c:v>
                </c:pt>
                <c:pt idx="36">
                  <c:v>2023_01</c:v>
                </c:pt>
                <c:pt idx="37">
                  <c:v>2023_02</c:v>
                </c:pt>
                <c:pt idx="38">
                  <c:v>2023_03</c:v>
                </c:pt>
                <c:pt idx="39">
                  <c:v>2023_04</c:v>
                </c:pt>
                <c:pt idx="40">
                  <c:v>2023_05</c:v>
                </c:pt>
                <c:pt idx="41">
                  <c:v>2023_06</c:v>
                </c:pt>
                <c:pt idx="42">
                  <c:v>2023_07</c:v>
                </c:pt>
                <c:pt idx="43">
                  <c:v>2023_08</c:v>
                </c:pt>
                <c:pt idx="44">
                  <c:v>2023_09</c:v>
                </c:pt>
                <c:pt idx="45">
                  <c:v>2023_10</c:v>
                </c:pt>
                <c:pt idx="46">
                  <c:v>2023_11</c:v>
                </c:pt>
                <c:pt idx="47">
                  <c:v>2023_12</c:v>
                </c:pt>
                <c:pt idx="48">
                  <c:v>2024_01</c:v>
                </c:pt>
                <c:pt idx="49">
                  <c:v>2024_02</c:v>
                </c:pt>
                <c:pt idx="50">
                  <c:v>2024_03</c:v>
                </c:pt>
                <c:pt idx="51">
                  <c:v>2024_04</c:v>
                </c:pt>
                <c:pt idx="52">
                  <c:v>2024_05</c:v>
                </c:pt>
                <c:pt idx="53">
                  <c:v>2024_06</c:v>
                </c:pt>
                <c:pt idx="54">
                  <c:v>2024_07</c:v>
                </c:pt>
                <c:pt idx="55">
                  <c:v>2024_08</c:v>
                </c:pt>
                <c:pt idx="56">
                  <c:v>2024_09</c:v>
                </c:pt>
                <c:pt idx="57">
                  <c:v>2024_10</c:v>
                </c:pt>
                <c:pt idx="58">
                  <c:v>2024_11</c:v>
                </c:pt>
                <c:pt idx="59">
                  <c:v>2024_12</c:v>
                </c:pt>
                <c:pt idx="60">
                  <c:v>2025_01</c:v>
                </c:pt>
                <c:pt idx="61">
                  <c:v>2025_02</c:v>
                </c:pt>
                <c:pt idx="62">
                  <c:v>2025_03</c:v>
                </c:pt>
                <c:pt idx="63">
                  <c:v>2025_04</c:v>
                </c:pt>
                <c:pt idx="64">
                  <c:v>2025_05</c:v>
                </c:pt>
                <c:pt idx="65">
                  <c:v>2025_06</c:v>
                </c:pt>
                <c:pt idx="66">
                  <c:v>2025_07</c:v>
                </c:pt>
                <c:pt idx="67">
                  <c:v>2025_08</c:v>
                </c:pt>
                <c:pt idx="68">
                  <c:v>2025_09</c:v>
                </c:pt>
                <c:pt idx="69">
                  <c:v>2025_10</c:v>
                </c:pt>
                <c:pt idx="70">
                  <c:v>2025_11</c:v>
                </c:pt>
                <c:pt idx="71">
                  <c:v>2025_12</c:v>
                </c:pt>
              </c:strCache>
            </c:strRef>
          </c:cat>
          <c:val>
            <c:numRef>
              <c:f>Graf_Sumář!$BB$2:$BB$73</c:f>
              <c:numCache>
                <c:formatCode>General</c:formatCode>
                <c:ptCount val="72"/>
                <c:pt idx="0">
                  <c:v>916555</c:v>
                </c:pt>
                <c:pt idx="1">
                  <c:v>843230</c:v>
                </c:pt>
                <c:pt idx="2">
                  <c:v>466786</c:v>
                </c:pt>
                <c:pt idx="3">
                  <c:v>198633</c:v>
                </c:pt>
                <c:pt idx="4">
                  <c:v>415103</c:v>
                </c:pt>
                <c:pt idx="5">
                  <c:v>634970</c:v>
                </c:pt>
                <c:pt idx="6">
                  <c:v>532167</c:v>
                </c:pt>
                <c:pt idx="7">
                  <c:v>543497</c:v>
                </c:pt>
                <c:pt idx="8">
                  <c:v>591040</c:v>
                </c:pt>
                <c:pt idx="9">
                  <c:v>439388</c:v>
                </c:pt>
                <c:pt idx="10">
                  <c:v>346525</c:v>
                </c:pt>
                <c:pt idx="11">
                  <c:v>453173</c:v>
                </c:pt>
                <c:pt idx="12">
                  <c:v>362343</c:v>
                </c:pt>
                <c:pt idx="13">
                  <c:v>360646</c:v>
                </c:pt>
                <c:pt idx="14">
                  <c:v>339302</c:v>
                </c:pt>
                <c:pt idx="15">
                  <c:v>370783</c:v>
                </c:pt>
                <c:pt idx="16">
                  <c:v>506646</c:v>
                </c:pt>
                <c:pt idx="17">
                  <c:v>600536</c:v>
                </c:pt>
                <c:pt idx="18">
                  <c:v>449310</c:v>
                </c:pt>
                <c:pt idx="19">
                  <c:v>514991</c:v>
                </c:pt>
                <c:pt idx="20">
                  <c:v>607311</c:v>
                </c:pt>
                <c:pt idx="21">
                  <c:v>617395</c:v>
                </c:pt>
                <c:pt idx="22">
                  <c:v>613293</c:v>
                </c:pt>
                <c:pt idx="23">
                  <c:v>555711</c:v>
                </c:pt>
                <c:pt idx="24">
                  <c:v>540068</c:v>
                </c:pt>
                <c:pt idx="25">
                  <c:v>550671</c:v>
                </c:pt>
                <c:pt idx="26">
                  <c:v>729308</c:v>
                </c:pt>
                <c:pt idx="27">
                  <c:v>684169</c:v>
                </c:pt>
                <c:pt idx="28">
                  <c:v>791121</c:v>
                </c:pt>
                <c:pt idx="29">
                  <c:v>784579</c:v>
                </c:pt>
                <c:pt idx="30">
                  <c:v>588500</c:v>
                </c:pt>
                <c:pt idx="31">
                  <c:v>660697</c:v>
                </c:pt>
                <c:pt idx="32">
                  <c:v>728676</c:v>
                </c:pt>
                <c:pt idx="33">
                  <c:v>758561</c:v>
                </c:pt>
                <c:pt idx="34">
                  <c:v>794088</c:v>
                </c:pt>
                <c:pt idx="35">
                  <c:v>731581</c:v>
                </c:pt>
                <c:pt idx="36">
                  <c:v>768990</c:v>
                </c:pt>
                <c:pt idx="37">
                  <c:v>705667</c:v>
                </c:pt>
                <c:pt idx="38">
                  <c:v>814566</c:v>
                </c:pt>
                <c:pt idx="39">
                  <c:v>745459</c:v>
                </c:pt>
                <c:pt idx="40">
                  <c:v>814742</c:v>
                </c:pt>
                <c:pt idx="41">
                  <c:v>811732</c:v>
                </c:pt>
                <c:pt idx="42">
                  <c:v>574172</c:v>
                </c:pt>
                <c:pt idx="43">
                  <c:v>694808</c:v>
                </c:pt>
                <c:pt idx="44">
                  <c:v>740342</c:v>
                </c:pt>
                <c:pt idx="45">
                  <c:v>841299</c:v>
                </c:pt>
                <c:pt idx="46">
                  <c:v>833868</c:v>
                </c:pt>
                <c:pt idx="47">
                  <c:v>740594</c:v>
                </c:pt>
                <c:pt idx="48">
                  <c:v>766546</c:v>
                </c:pt>
                <c:pt idx="49">
                  <c:v>717633</c:v>
                </c:pt>
                <c:pt idx="50">
                  <c:v>763531</c:v>
                </c:pt>
                <c:pt idx="51">
                  <c:v>795549</c:v>
                </c:pt>
                <c:pt idx="52">
                  <c:v>796535</c:v>
                </c:pt>
                <c:pt idx="53">
                  <c:v>732072</c:v>
                </c:pt>
                <c:pt idx="54">
                  <c:v>581768</c:v>
                </c:pt>
                <c:pt idx="55">
                  <c:v>661663</c:v>
                </c:pt>
                <c:pt idx="56">
                  <c:v>759951</c:v>
                </c:pt>
                <c:pt idx="57">
                  <c:v>791118</c:v>
                </c:pt>
                <c:pt idx="58">
                  <c:v>812967</c:v>
                </c:pt>
                <c:pt idx="59">
                  <c:v>733951</c:v>
                </c:pt>
                <c:pt idx="60">
                  <c:v>752480</c:v>
                </c:pt>
                <c:pt idx="61">
                  <c:v>673278</c:v>
                </c:pt>
                <c:pt idx="62">
                  <c:v>814476</c:v>
                </c:pt>
                <c:pt idx="63">
                  <c:v>808651</c:v>
                </c:pt>
                <c:pt idx="64">
                  <c:v>783702</c:v>
                </c:pt>
                <c:pt idx="65">
                  <c:v>801598</c:v>
                </c:pt>
                <c:pt idx="66">
                  <c:v>672108</c:v>
                </c:pt>
                <c:pt idx="67">
                  <c:v>472561</c:v>
                </c:pt>
                <c:pt idx="68">
                  <c:v>790094</c:v>
                </c:pt>
                <c:pt idx="69">
                  <c:v>837787</c:v>
                </c:pt>
                <c:pt idx="70">
                  <c:v>802913</c:v>
                </c:pt>
                <c:pt idx="71">
                  <c:v>765807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600-49BF-A0B9-03AB02A3EBDE}"/>
            </c:ext>
          </c:extLst>
        </c:ser>
        <c:ser>
          <c:idx val="1"/>
          <c:order val="1"/>
          <c:tx>
            <c:strRef>
              <c:f>Graf_Sumář!$BC$1</c:f>
              <c:strCache>
                <c:ptCount val="1"/>
                <c:pt idx="0">
                  <c:v>Výstup</c:v>
                </c:pt>
              </c:strCache>
            </c:strRef>
          </c:tx>
          <c:spPr>
            <a:solidFill>
              <a:srgbClr val="FFCC0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  <a:effectLst/>
            </c:spPr>
            <c:txPr>
              <a:bodyPr rot="-5400000" vert="horz" wrap="square" lIns="38100" tIns="19050" rIns="38100" bIns="19050" anchor="ctr">
                <a:spAutoFit/>
              </a:bodyPr>
              <a:lstStyle/>
              <a:p>
                <a:pPr algn="ctr">
                  <a:defRPr sz="115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cs-CZ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Graf_Sumář!$BA$2:$BA$73</c:f>
              <c:strCache>
                <c:ptCount val="72"/>
                <c:pt idx="0">
                  <c:v>2020_01</c:v>
                </c:pt>
                <c:pt idx="1">
                  <c:v>2020_02</c:v>
                </c:pt>
                <c:pt idx="2">
                  <c:v>2020_03</c:v>
                </c:pt>
                <c:pt idx="3">
                  <c:v>2020_04</c:v>
                </c:pt>
                <c:pt idx="4">
                  <c:v>2020_05</c:v>
                </c:pt>
                <c:pt idx="5">
                  <c:v>2020_06</c:v>
                </c:pt>
                <c:pt idx="6">
                  <c:v>2020_07</c:v>
                </c:pt>
                <c:pt idx="7">
                  <c:v>2020_08</c:v>
                </c:pt>
                <c:pt idx="8">
                  <c:v>2020_09</c:v>
                </c:pt>
                <c:pt idx="9">
                  <c:v>2020_10</c:v>
                </c:pt>
                <c:pt idx="10">
                  <c:v>2020_11</c:v>
                </c:pt>
                <c:pt idx="11">
                  <c:v>2020_12</c:v>
                </c:pt>
                <c:pt idx="12">
                  <c:v>2021_01</c:v>
                </c:pt>
                <c:pt idx="13">
                  <c:v>2021_02</c:v>
                </c:pt>
                <c:pt idx="14">
                  <c:v>2021_03</c:v>
                </c:pt>
                <c:pt idx="15">
                  <c:v>2021_04</c:v>
                </c:pt>
                <c:pt idx="16">
                  <c:v>2021_05</c:v>
                </c:pt>
                <c:pt idx="17">
                  <c:v>2021_06</c:v>
                </c:pt>
                <c:pt idx="18">
                  <c:v>2021_07</c:v>
                </c:pt>
                <c:pt idx="19">
                  <c:v>2021_08</c:v>
                </c:pt>
                <c:pt idx="20">
                  <c:v>2021_09</c:v>
                </c:pt>
                <c:pt idx="21">
                  <c:v>2021_10</c:v>
                </c:pt>
                <c:pt idx="22">
                  <c:v>2021_11</c:v>
                </c:pt>
                <c:pt idx="23">
                  <c:v>2021_12</c:v>
                </c:pt>
                <c:pt idx="24">
                  <c:v>2022_01</c:v>
                </c:pt>
                <c:pt idx="25">
                  <c:v>2022_02</c:v>
                </c:pt>
                <c:pt idx="26">
                  <c:v>2022_03</c:v>
                </c:pt>
                <c:pt idx="27">
                  <c:v>2022_04</c:v>
                </c:pt>
                <c:pt idx="28">
                  <c:v>2022_05</c:v>
                </c:pt>
                <c:pt idx="29">
                  <c:v>2022_06</c:v>
                </c:pt>
                <c:pt idx="30">
                  <c:v>2022_07</c:v>
                </c:pt>
                <c:pt idx="31">
                  <c:v>2022_08</c:v>
                </c:pt>
                <c:pt idx="32">
                  <c:v>2022_09</c:v>
                </c:pt>
                <c:pt idx="33">
                  <c:v>2022_10</c:v>
                </c:pt>
                <c:pt idx="34">
                  <c:v>2022_11</c:v>
                </c:pt>
                <c:pt idx="35">
                  <c:v>2022_12</c:v>
                </c:pt>
                <c:pt idx="36">
                  <c:v>2023_01</c:v>
                </c:pt>
                <c:pt idx="37">
                  <c:v>2023_02</c:v>
                </c:pt>
                <c:pt idx="38">
                  <c:v>2023_03</c:v>
                </c:pt>
                <c:pt idx="39">
                  <c:v>2023_04</c:v>
                </c:pt>
                <c:pt idx="40">
                  <c:v>2023_05</c:v>
                </c:pt>
                <c:pt idx="41">
                  <c:v>2023_06</c:v>
                </c:pt>
                <c:pt idx="42">
                  <c:v>2023_07</c:v>
                </c:pt>
                <c:pt idx="43">
                  <c:v>2023_08</c:v>
                </c:pt>
                <c:pt idx="44">
                  <c:v>2023_09</c:v>
                </c:pt>
                <c:pt idx="45">
                  <c:v>2023_10</c:v>
                </c:pt>
                <c:pt idx="46">
                  <c:v>2023_11</c:v>
                </c:pt>
                <c:pt idx="47">
                  <c:v>2023_12</c:v>
                </c:pt>
                <c:pt idx="48">
                  <c:v>2024_01</c:v>
                </c:pt>
                <c:pt idx="49">
                  <c:v>2024_02</c:v>
                </c:pt>
                <c:pt idx="50">
                  <c:v>2024_03</c:v>
                </c:pt>
                <c:pt idx="51">
                  <c:v>2024_04</c:v>
                </c:pt>
                <c:pt idx="52">
                  <c:v>2024_05</c:v>
                </c:pt>
                <c:pt idx="53">
                  <c:v>2024_06</c:v>
                </c:pt>
                <c:pt idx="54">
                  <c:v>2024_07</c:v>
                </c:pt>
                <c:pt idx="55">
                  <c:v>2024_08</c:v>
                </c:pt>
                <c:pt idx="56">
                  <c:v>2024_09</c:v>
                </c:pt>
                <c:pt idx="57">
                  <c:v>2024_10</c:v>
                </c:pt>
                <c:pt idx="58">
                  <c:v>2024_11</c:v>
                </c:pt>
                <c:pt idx="59">
                  <c:v>2024_12</c:v>
                </c:pt>
                <c:pt idx="60">
                  <c:v>2025_01</c:v>
                </c:pt>
                <c:pt idx="61">
                  <c:v>2025_02</c:v>
                </c:pt>
                <c:pt idx="62">
                  <c:v>2025_03</c:v>
                </c:pt>
                <c:pt idx="63">
                  <c:v>2025_04</c:v>
                </c:pt>
                <c:pt idx="64">
                  <c:v>2025_05</c:v>
                </c:pt>
                <c:pt idx="65">
                  <c:v>2025_06</c:v>
                </c:pt>
                <c:pt idx="66">
                  <c:v>2025_07</c:v>
                </c:pt>
                <c:pt idx="67">
                  <c:v>2025_08</c:v>
                </c:pt>
                <c:pt idx="68">
                  <c:v>2025_09</c:v>
                </c:pt>
                <c:pt idx="69">
                  <c:v>2025_10</c:v>
                </c:pt>
                <c:pt idx="70">
                  <c:v>2025_11</c:v>
                </c:pt>
                <c:pt idx="71">
                  <c:v>2025_12</c:v>
                </c:pt>
              </c:strCache>
            </c:strRef>
          </c:cat>
          <c:val>
            <c:numRef>
              <c:f>Graf_Sumář!$BC$2:$BC$73</c:f>
              <c:numCache>
                <c:formatCode>General</c:formatCode>
                <c:ptCount val="72"/>
                <c:pt idx="0">
                  <c:v>901516</c:v>
                </c:pt>
                <c:pt idx="1">
                  <c:v>839084</c:v>
                </c:pt>
                <c:pt idx="2">
                  <c:v>464764</c:v>
                </c:pt>
                <c:pt idx="3">
                  <c:v>194593</c:v>
                </c:pt>
                <c:pt idx="4">
                  <c:v>401301</c:v>
                </c:pt>
                <c:pt idx="5">
                  <c:v>610048</c:v>
                </c:pt>
                <c:pt idx="6">
                  <c:v>507168</c:v>
                </c:pt>
                <c:pt idx="7">
                  <c:v>515540</c:v>
                </c:pt>
                <c:pt idx="8">
                  <c:v>563591</c:v>
                </c:pt>
                <c:pt idx="9">
                  <c:v>418842</c:v>
                </c:pt>
                <c:pt idx="10">
                  <c:v>334210</c:v>
                </c:pt>
                <c:pt idx="11">
                  <c:v>435397</c:v>
                </c:pt>
                <c:pt idx="12">
                  <c:v>346240</c:v>
                </c:pt>
                <c:pt idx="13">
                  <c:v>345557</c:v>
                </c:pt>
                <c:pt idx="14">
                  <c:v>326769</c:v>
                </c:pt>
                <c:pt idx="15">
                  <c:v>358180</c:v>
                </c:pt>
                <c:pt idx="16">
                  <c:v>486756</c:v>
                </c:pt>
                <c:pt idx="17">
                  <c:v>581330</c:v>
                </c:pt>
                <c:pt idx="18">
                  <c:v>443939</c:v>
                </c:pt>
                <c:pt idx="19">
                  <c:v>524040</c:v>
                </c:pt>
                <c:pt idx="20">
                  <c:v>611765</c:v>
                </c:pt>
                <c:pt idx="21">
                  <c:v>616926</c:v>
                </c:pt>
                <c:pt idx="22">
                  <c:v>617824</c:v>
                </c:pt>
                <c:pt idx="23">
                  <c:v>552176</c:v>
                </c:pt>
                <c:pt idx="24">
                  <c:v>528535</c:v>
                </c:pt>
                <c:pt idx="25">
                  <c:v>538614</c:v>
                </c:pt>
                <c:pt idx="26">
                  <c:v>709235</c:v>
                </c:pt>
                <c:pt idx="27">
                  <c:v>661151</c:v>
                </c:pt>
                <c:pt idx="28">
                  <c:v>767912</c:v>
                </c:pt>
                <c:pt idx="29">
                  <c:v>754172</c:v>
                </c:pt>
                <c:pt idx="30">
                  <c:v>563219</c:v>
                </c:pt>
                <c:pt idx="31">
                  <c:v>636076</c:v>
                </c:pt>
                <c:pt idx="32">
                  <c:v>702353</c:v>
                </c:pt>
                <c:pt idx="33">
                  <c:v>738586</c:v>
                </c:pt>
                <c:pt idx="34">
                  <c:v>765221</c:v>
                </c:pt>
                <c:pt idx="35">
                  <c:v>700384</c:v>
                </c:pt>
                <c:pt idx="36">
                  <c:v>748916</c:v>
                </c:pt>
                <c:pt idx="37">
                  <c:v>684334</c:v>
                </c:pt>
                <c:pt idx="38">
                  <c:v>778941</c:v>
                </c:pt>
                <c:pt idx="39">
                  <c:v>700034</c:v>
                </c:pt>
                <c:pt idx="40">
                  <c:v>780204</c:v>
                </c:pt>
                <c:pt idx="41">
                  <c:v>776400</c:v>
                </c:pt>
                <c:pt idx="42">
                  <c:v>544509</c:v>
                </c:pt>
                <c:pt idx="43">
                  <c:v>665765</c:v>
                </c:pt>
                <c:pt idx="44">
                  <c:v>705542</c:v>
                </c:pt>
                <c:pt idx="45">
                  <c:v>806605</c:v>
                </c:pt>
                <c:pt idx="46">
                  <c:v>795209</c:v>
                </c:pt>
                <c:pt idx="47">
                  <c:v>703525</c:v>
                </c:pt>
                <c:pt idx="48">
                  <c:v>755162</c:v>
                </c:pt>
                <c:pt idx="49">
                  <c:v>707829</c:v>
                </c:pt>
                <c:pt idx="50">
                  <c:v>750797</c:v>
                </c:pt>
                <c:pt idx="51">
                  <c:v>782448</c:v>
                </c:pt>
                <c:pt idx="52">
                  <c:v>783876</c:v>
                </c:pt>
                <c:pt idx="53">
                  <c:v>718803</c:v>
                </c:pt>
                <c:pt idx="54">
                  <c:v>566380</c:v>
                </c:pt>
                <c:pt idx="55">
                  <c:v>643260</c:v>
                </c:pt>
                <c:pt idx="56">
                  <c:v>746927</c:v>
                </c:pt>
                <c:pt idx="57">
                  <c:v>779002</c:v>
                </c:pt>
                <c:pt idx="58">
                  <c:v>800176</c:v>
                </c:pt>
                <c:pt idx="59">
                  <c:v>714605</c:v>
                </c:pt>
                <c:pt idx="60">
                  <c:v>745934</c:v>
                </c:pt>
                <c:pt idx="61">
                  <c:v>668251</c:v>
                </c:pt>
                <c:pt idx="62">
                  <c:v>807555</c:v>
                </c:pt>
                <c:pt idx="63">
                  <c:v>797110</c:v>
                </c:pt>
                <c:pt idx="64">
                  <c:v>780608</c:v>
                </c:pt>
                <c:pt idx="65">
                  <c:v>803299</c:v>
                </c:pt>
                <c:pt idx="66">
                  <c:v>668104</c:v>
                </c:pt>
                <c:pt idx="67">
                  <c:v>471860</c:v>
                </c:pt>
                <c:pt idx="68">
                  <c:v>793923</c:v>
                </c:pt>
                <c:pt idx="69">
                  <c:v>831711</c:v>
                </c:pt>
                <c:pt idx="70">
                  <c:v>794854</c:v>
                </c:pt>
                <c:pt idx="71">
                  <c:v>752936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600-49BF-A0B9-03AB02A3EBD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0"/>
        <c:overlap val="100"/>
        <c:axId val="1010687136"/>
        <c:axId val="1"/>
      </c:barChart>
      <c:catAx>
        <c:axId val="1010687136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15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Sledovaný den: celý týden</a:t>
                </a:r>
              </a:p>
            </c:rich>
          </c:tx>
          <c:layout>
            <c:manualLayout>
              <c:xMode val="edge"/>
              <c:yMode val="edge"/>
              <c:x val="0.48148195280303763"/>
              <c:y val="0.87913976812501082"/>
            </c:manualLayout>
          </c:layout>
          <c:overlay val="0"/>
          <c:spPr>
            <a:noFill/>
            <a:ln w="25400">
              <a:noFill/>
            </a:ln>
          </c:spPr>
        </c:title>
        <c:numFmt formatCode="dd/mm/yy;@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cs-CZ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15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Počet osob v období   4:15 - 3:00 hod.</a:t>
                </a:r>
              </a:p>
            </c:rich>
          </c:tx>
          <c:layout>
            <c:manualLayout>
              <c:xMode val="edge"/>
              <c:yMode val="edge"/>
              <c:x val="1.7957351290684626E-2"/>
              <c:y val="0.2963577897133719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cs-CZ"/>
          </a:p>
        </c:txPr>
        <c:crossAx val="1010687136"/>
        <c:crosses val="autoZero"/>
        <c:crossBetween val="between"/>
      </c:valAx>
      <c:spPr>
        <a:solidFill>
          <a:srgbClr val="FFFFFF"/>
        </a:solidFill>
        <a:ln w="12700">
          <a:solidFill>
            <a:srgbClr val="FFFFFF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47025860824635973"/>
          <c:y val="0.94536493368792474"/>
          <c:w val="0.14141425924453049"/>
          <c:h val="4.3046357615894038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74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cs-CZ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1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cs-CZ"/>
    </a:p>
  </c:txPr>
  <c:printSettings>
    <c:headerFooter alignWithMargins="0"/>
    <c:pageMargins b="0.984251969" l="0.78740157499999996" r="0.78740157499999996" t="0.984251969" header="0.4921259845" footer="0.4921259845"/>
    <c:pageSetup paperSize="9" orientation="landscape"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</xdr:colOff>
      <xdr:row>0</xdr:row>
      <xdr:rowOff>28575</xdr:rowOff>
    </xdr:from>
    <xdr:to>
      <xdr:col>20</xdr:col>
      <xdr:colOff>104775</xdr:colOff>
      <xdr:row>37</xdr:row>
      <xdr:rowOff>19050</xdr:rowOff>
    </xdr:to>
    <xdr:graphicFrame macro="">
      <xdr:nvGraphicFramePr>
        <xdr:cNvPr id="2" name="graf 1">
          <a:extLst>
            <a:ext uri="{FF2B5EF4-FFF2-40B4-BE49-F238E27FC236}">
              <a16:creationId xmlns:a16="http://schemas.microsoft.com/office/drawing/2014/main" id="{60489B1D-4682-4A14-9330-D4467509A19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</xdr:colOff>
      <xdr:row>0</xdr:row>
      <xdr:rowOff>28575</xdr:rowOff>
    </xdr:from>
    <xdr:to>
      <xdr:col>13</xdr:col>
      <xdr:colOff>590550</xdr:colOff>
      <xdr:row>35</xdr:row>
      <xdr:rowOff>114300</xdr:rowOff>
    </xdr:to>
    <xdr:graphicFrame macro="">
      <xdr:nvGraphicFramePr>
        <xdr:cNvPr id="2" name="graf 1">
          <a:extLst>
            <a:ext uri="{FF2B5EF4-FFF2-40B4-BE49-F238E27FC236}">
              <a16:creationId xmlns:a16="http://schemas.microsoft.com/office/drawing/2014/main" id="{F78C5A2D-C68A-4C02-8BC3-5398333B9ED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</xdr:colOff>
      <xdr:row>0</xdr:row>
      <xdr:rowOff>28575</xdr:rowOff>
    </xdr:from>
    <xdr:to>
      <xdr:col>13</xdr:col>
      <xdr:colOff>590550</xdr:colOff>
      <xdr:row>35</xdr:row>
      <xdr:rowOff>114300</xdr:rowOff>
    </xdr:to>
    <xdr:graphicFrame macro="">
      <xdr:nvGraphicFramePr>
        <xdr:cNvPr id="2" name="graf 1">
          <a:extLst>
            <a:ext uri="{FF2B5EF4-FFF2-40B4-BE49-F238E27FC236}">
              <a16:creationId xmlns:a16="http://schemas.microsoft.com/office/drawing/2014/main" id="{40BA6367-031D-48AB-9FFD-5B2A48EAB19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9031A6-075D-40F8-856C-140806785648}">
  <sheetPr codeName="List112"/>
  <dimension ref="BA1:BC400"/>
  <sheetViews>
    <sheetView showGridLines="0" topLeftCell="A24" workbookViewId="0">
      <selection activeCell="BA2" sqref="BA2:BA73"/>
    </sheetView>
  </sheetViews>
  <sheetFormatPr defaultRowHeight="12.75" x14ac:dyDescent="0.2"/>
  <cols>
    <col min="1" max="52" width="9.140625" style="3"/>
    <col min="53" max="53" width="9.140625" style="5"/>
    <col min="54" max="16384" width="9.140625" style="3"/>
  </cols>
  <sheetData>
    <row r="1" spans="53:55" x14ac:dyDescent="0.2">
      <c r="BA1" s="1"/>
      <c r="BB1" s="2" t="s">
        <v>0</v>
      </c>
      <c r="BC1" s="2" t="s">
        <v>1</v>
      </c>
    </row>
    <row r="2" spans="53:55" x14ac:dyDescent="0.2">
      <c r="BA2" s="1" t="s">
        <v>85</v>
      </c>
      <c r="BB2" s="2">
        <v>515996</v>
      </c>
      <c r="BC2" s="2">
        <v>466945</v>
      </c>
    </row>
    <row r="3" spans="53:55" x14ac:dyDescent="0.2">
      <c r="BA3" s="1" t="s">
        <v>86</v>
      </c>
      <c r="BB3" s="2">
        <v>474854</v>
      </c>
      <c r="BC3" s="2">
        <v>438080</v>
      </c>
    </row>
    <row r="4" spans="53:55" x14ac:dyDescent="0.2">
      <c r="BA4" s="1" t="s">
        <v>87</v>
      </c>
      <c r="BB4" s="2">
        <v>266295</v>
      </c>
      <c r="BC4" s="2">
        <v>242892</v>
      </c>
    </row>
    <row r="5" spans="53:55" x14ac:dyDescent="0.2">
      <c r="BA5" s="1" t="s">
        <v>88</v>
      </c>
      <c r="BB5" s="2">
        <v>113209</v>
      </c>
      <c r="BC5" s="2">
        <v>102693</v>
      </c>
    </row>
    <row r="6" spans="53:55" x14ac:dyDescent="0.2">
      <c r="BA6" s="1" t="s">
        <v>89</v>
      </c>
      <c r="BB6" s="2">
        <v>230626</v>
      </c>
      <c r="BC6" s="2">
        <v>202272</v>
      </c>
    </row>
    <row r="7" spans="53:55" x14ac:dyDescent="0.2">
      <c r="BA7" s="1" t="s">
        <v>90</v>
      </c>
      <c r="BB7" s="2">
        <v>348703</v>
      </c>
      <c r="BC7" s="2">
        <v>306045</v>
      </c>
    </row>
    <row r="8" spans="53:55" x14ac:dyDescent="0.2">
      <c r="BA8" s="1" t="s">
        <v>91</v>
      </c>
      <c r="BB8" s="2">
        <v>301285</v>
      </c>
      <c r="BC8" s="2">
        <v>248778</v>
      </c>
    </row>
    <row r="9" spans="53:55" x14ac:dyDescent="0.2">
      <c r="BA9" s="1" t="s">
        <v>92</v>
      </c>
      <c r="BB9" s="2">
        <v>307523</v>
      </c>
      <c r="BC9" s="2">
        <v>252656</v>
      </c>
    </row>
    <row r="10" spans="53:55" x14ac:dyDescent="0.2">
      <c r="BA10" s="1" t="s">
        <v>93</v>
      </c>
      <c r="BB10" s="2">
        <v>330736</v>
      </c>
      <c r="BC10" s="2">
        <v>274809</v>
      </c>
    </row>
    <row r="11" spans="53:55" x14ac:dyDescent="0.2">
      <c r="BA11" s="1" t="s">
        <v>94</v>
      </c>
      <c r="BB11" s="2">
        <v>245804</v>
      </c>
      <c r="BC11" s="2">
        <v>200595</v>
      </c>
    </row>
    <row r="12" spans="53:55" x14ac:dyDescent="0.2">
      <c r="BA12" s="1" t="s">
        <v>95</v>
      </c>
      <c r="BB12" s="2">
        <v>190125</v>
      </c>
      <c r="BC12" s="2">
        <v>159334</v>
      </c>
    </row>
    <row r="13" spans="53:55" x14ac:dyDescent="0.2">
      <c r="BA13" s="1" t="s">
        <v>96</v>
      </c>
      <c r="BB13" s="2">
        <v>243897</v>
      </c>
      <c r="BC13" s="2">
        <v>199643</v>
      </c>
    </row>
    <row r="14" spans="53:55" x14ac:dyDescent="0.2">
      <c r="BA14" s="1" t="s">
        <v>97</v>
      </c>
      <c r="BB14" s="2">
        <v>198015</v>
      </c>
      <c r="BC14" s="2">
        <v>164069</v>
      </c>
    </row>
    <row r="15" spans="53:55" x14ac:dyDescent="0.2">
      <c r="BA15" s="1" t="s">
        <v>98</v>
      </c>
      <c r="BB15" s="2">
        <v>194798</v>
      </c>
      <c r="BC15" s="2">
        <v>162435</v>
      </c>
    </row>
    <row r="16" spans="53:55" x14ac:dyDescent="0.2">
      <c r="BA16" s="1" t="s">
        <v>99</v>
      </c>
      <c r="BB16" s="2">
        <v>178872</v>
      </c>
      <c r="BC16" s="2">
        <v>150457</v>
      </c>
    </row>
    <row r="17" spans="53:55" x14ac:dyDescent="0.2">
      <c r="BA17" s="1" t="s">
        <v>100</v>
      </c>
      <c r="BB17" s="2">
        <v>198165</v>
      </c>
      <c r="BC17" s="2">
        <v>166580</v>
      </c>
    </row>
    <row r="18" spans="53:55" x14ac:dyDescent="0.2">
      <c r="BA18" s="1" t="s">
        <v>101</v>
      </c>
      <c r="BB18" s="2">
        <v>271674</v>
      </c>
      <c r="BC18" s="2">
        <v>224120</v>
      </c>
    </row>
    <row r="19" spans="53:55" x14ac:dyDescent="0.2">
      <c r="BA19" s="1" t="s">
        <v>102</v>
      </c>
      <c r="BB19" s="2">
        <v>360568</v>
      </c>
      <c r="BC19" s="2">
        <v>314162</v>
      </c>
    </row>
    <row r="20" spans="53:55" x14ac:dyDescent="0.2">
      <c r="BA20" s="1" t="s">
        <v>103</v>
      </c>
      <c r="BB20" s="2">
        <v>448529</v>
      </c>
      <c r="BC20" s="2">
        <v>443714</v>
      </c>
    </row>
    <row r="21" spans="53:55" x14ac:dyDescent="0.2">
      <c r="BA21" s="1" t="s">
        <v>104</v>
      </c>
      <c r="BB21" s="2">
        <v>514991</v>
      </c>
      <c r="BC21" s="2">
        <v>524040</v>
      </c>
    </row>
    <row r="22" spans="53:55" x14ac:dyDescent="0.2">
      <c r="BA22" s="1" t="s">
        <v>105</v>
      </c>
      <c r="BB22" s="2">
        <v>607311</v>
      </c>
      <c r="BC22" s="2">
        <v>611765</v>
      </c>
    </row>
    <row r="23" spans="53:55" x14ac:dyDescent="0.2">
      <c r="BA23" s="1" t="s">
        <v>106</v>
      </c>
      <c r="BB23" s="2">
        <v>617395</v>
      </c>
      <c r="BC23" s="2">
        <v>616926</v>
      </c>
    </row>
    <row r="24" spans="53:55" x14ac:dyDescent="0.2">
      <c r="BA24" s="1" t="s">
        <v>107</v>
      </c>
      <c r="BB24" s="2">
        <v>613293</v>
      </c>
      <c r="BC24" s="2">
        <v>617824</v>
      </c>
    </row>
    <row r="25" spans="53:55" x14ac:dyDescent="0.2">
      <c r="BA25" s="1" t="s">
        <v>108</v>
      </c>
      <c r="BB25" s="2">
        <v>472190</v>
      </c>
      <c r="BC25" s="2">
        <v>458097</v>
      </c>
    </row>
    <row r="26" spans="53:55" x14ac:dyDescent="0.2">
      <c r="BA26" s="1" t="s">
        <v>110</v>
      </c>
      <c r="BB26" s="2">
        <v>318670</v>
      </c>
      <c r="BC26" s="2">
        <v>275239</v>
      </c>
    </row>
    <row r="27" spans="53:55" x14ac:dyDescent="0.2">
      <c r="BA27" s="1" t="s">
        <v>109</v>
      </c>
      <c r="BB27" s="2">
        <v>322217</v>
      </c>
      <c r="BC27" s="2">
        <v>273893</v>
      </c>
    </row>
    <row r="28" spans="53:55" x14ac:dyDescent="0.2">
      <c r="BA28" s="1" t="s">
        <v>111</v>
      </c>
      <c r="BB28" s="2">
        <v>423753</v>
      </c>
      <c r="BC28" s="2">
        <v>359450</v>
      </c>
    </row>
    <row r="29" spans="53:55" x14ac:dyDescent="0.2">
      <c r="BA29" s="1" t="s">
        <v>112</v>
      </c>
      <c r="BB29" s="2">
        <v>395929</v>
      </c>
      <c r="BC29" s="2">
        <v>329888</v>
      </c>
    </row>
    <row r="30" spans="53:55" x14ac:dyDescent="0.2">
      <c r="BA30" s="1" t="s">
        <v>113</v>
      </c>
      <c r="BB30" s="2">
        <v>450909</v>
      </c>
      <c r="BC30" s="2">
        <v>386814</v>
      </c>
    </row>
    <row r="31" spans="53:55" x14ac:dyDescent="0.2">
      <c r="BA31" s="1" t="s">
        <v>114</v>
      </c>
      <c r="BB31" s="2">
        <v>455121</v>
      </c>
      <c r="BC31" s="2">
        <v>378864</v>
      </c>
    </row>
    <row r="32" spans="53:55" x14ac:dyDescent="0.2">
      <c r="BA32" s="1" t="s">
        <v>115</v>
      </c>
      <c r="BB32" s="2">
        <v>355428</v>
      </c>
      <c r="BC32" s="2">
        <v>283047</v>
      </c>
    </row>
    <row r="33" spans="53:55" x14ac:dyDescent="0.2">
      <c r="BA33" s="1" t="s">
        <v>116</v>
      </c>
      <c r="BB33" s="2">
        <v>395908</v>
      </c>
      <c r="BC33" s="2">
        <v>315845</v>
      </c>
    </row>
    <row r="34" spans="53:55" x14ac:dyDescent="0.2">
      <c r="BA34" s="1" t="s">
        <v>117</v>
      </c>
      <c r="BB34" s="2">
        <v>433793</v>
      </c>
      <c r="BC34" s="2">
        <v>344283</v>
      </c>
    </row>
    <row r="35" spans="53:55" x14ac:dyDescent="0.2">
      <c r="BA35" s="1" t="s">
        <v>118</v>
      </c>
      <c r="BB35" s="2">
        <v>455173</v>
      </c>
      <c r="BC35" s="2">
        <v>363620</v>
      </c>
    </row>
    <row r="36" spans="53:55" x14ac:dyDescent="0.2">
      <c r="BA36" s="1" t="s">
        <v>119</v>
      </c>
      <c r="BB36" s="2">
        <v>463193</v>
      </c>
      <c r="BC36" s="2">
        <v>368891</v>
      </c>
    </row>
    <row r="37" spans="53:55" x14ac:dyDescent="0.2">
      <c r="BA37" s="1" t="s">
        <v>120</v>
      </c>
      <c r="BB37" s="2">
        <v>425125</v>
      </c>
      <c r="BC37" s="2">
        <v>330179</v>
      </c>
    </row>
    <row r="38" spans="53:55" x14ac:dyDescent="0.2">
      <c r="BA38" s="1" t="s">
        <v>121</v>
      </c>
      <c r="BB38" s="2">
        <v>447148</v>
      </c>
      <c r="BC38" s="2">
        <v>358910</v>
      </c>
    </row>
    <row r="39" spans="53:55" x14ac:dyDescent="0.2">
      <c r="BA39" s="1" t="s">
        <v>122</v>
      </c>
      <c r="BB39" s="2">
        <v>408107</v>
      </c>
      <c r="BC39" s="2">
        <v>324415</v>
      </c>
    </row>
    <row r="40" spans="53:55" x14ac:dyDescent="0.2">
      <c r="BA40" s="1" t="s">
        <v>123</v>
      </c>
      <c r="BB40" s="2">
        <v>474059</v>
      </c>
      <c r="BC40" s="2">
        <v>365761</v>
      </c>
    </row>
    <row r="41" spans="53:55" x14ac:dyDescent="0.2">
      <c r="BA41" s="1" t="s">
        <v>124</v>
      </c>
      <c r="BB41" s="2">
        <v>395916</v>
      </c>
      <c r="BC41" s="2">
        <v>323985</v>
      </c>
    </row>
    <row r="42" spans="53:55" x14ac:dyDescent="0.2">
      <c r="BA42" s="1" t="s">
        <v>125</v>
      </c>
      <c r="BB42" s="2">
        <v>432156</v>
      </c>
      <c r="BC42" s="2">
        <v>362264</v>
      </c>
    </row>
    <row r="43" spans="53:55" x14ac:dyDescent="0.2">
      <c r="BA43" s="1" t="s">
        <v>126</v>
      </c>
      <c r="BB43" s="2">
        <v>437718</v>
      </c>
      <c r="BC43" s="2">
        <v>359412</v>
      </c>
    </row>
    <row r="44" spans="53:55" x14ac:dyDescent="0.2">
      <c r="BA44" s="1" t="s">
        <v>127</v>
      </c>
      <c r="BB44" s="2">
        <v>301481</v>
      </c>
      <c r="BC44" s="2">
        <v>246238</v>
      </c>
    </row>
    <row r="45" spans="53:55" x14ac:dyDescent="0.2">
      <c r="BA45" s="1" t="s">
        <v>128</v>
      </c>
      <c r="BB45" s="2">
        <v>366167</v>
      </c>
      <c r="BC45" s="2">
        <v>310843</v>
      </c>
    </row>
    <row r="46" spans="53:55" x14ac:dyDescent="0.2">
      <c r="BA46" s="1" t="s">
        <v>129</v>
      </c>
      <c r="BB46" s="2">
        <v>393127</v>
      </c>
      <c r="BC46" s="2">
        <v>400866</v>
      </c>
    </row>
    <row r="47" spans="53:55" x14ac:dyDescent="0.2">
      <c r="BA47" s="1" t="s">
        <v>130</v>
      </c>
      <c r="BB47" s="2">
        <v>441602</v>
      </c>
      <c r="BC47" s="2">
        <v>372144</v>
      </c>
    </row>
    <row r="48" spans="53:55" x14ac:dyDescent="0.2">
      <c r="BA48" s="1" t="s">
        <v>131</v>
      </c>
      <c r="BB48" s="2">
        <v>438762</v>
      </c>
      <c r="BC48" s="2">
        <v>361861</v>
      </c>
    </row>
    <row r="49" spans="53:55" x14ac:dyDescent="0.2">
      <c r="BA49" s="1" t="s">
        <v>132</v>
      </c>
      <c r="BB49" s="2">
        <v>382091</v>
      </c>
      <c r="BC49" s="2">
        <v>312454</v>
      </c>
    </row>
    <row r="50" spans="53:55" x14ac:dyDescent="0.2">
      <c r="BA50" s="1" t="s">
        <v>133</v>
      </c>
      <c r="BB50" s="2">
        <v>389712</v>
      </c>
      <c r="BC50" s="2">
        <v>335647</v>
      </c>
    </row>
    <row r="51" spans="53:55" x14ac:dyDescent="0.2">
      <c r="BA51" s="1" t="s">
        <v>134</v>
      </c>
      <c r="BB51" s="2">
        <v>361482</v>
      </c>
      <c r="BC51" s="2">
        <v>314845</v>
      </c>
    </row>
    <row r="52" spans="53:55" x14ac:dyDescent="0.2">
      <c r="BA52" s="1" t="s">
        <v>135</v>
      </c>
      <c r="BB52" s="2">
        <v>384436</v>
      </c>
      <c r="BC52" s="2">
        <v>332768</v>
      </c>
    </row>
    <row r="53" spans="53:55" x14ac:dyDescent="0.2">
      <c r="BA53" s="1" t="s">
        <v>136</v>
      </c>
      <c r="BB53" s="2">
        <v>401558</v>
      </c>
      <c r="BC53" s="2">
        <v>347970</v>
      </c>
    </row>
    <row r="54" spans="53:55" x14ac:dyDescent="0.2">
      <c r="BA54" s="1" t="s">
        <v>137</v>
      </c>
      <c r="BB54" s="2">
        <v>416391</v>
      </c>
      <c r="BC54" s="2">
        <v>347891</v>
      </c>
    </row>
    <row r="55" spans="53:55" x14ac:dyDescent="0.2">
      <c r="BA55" s="1" t="s">
        <v>138</v>
      </c>
      <c r="BB55" s="2">
        <v>367478</v>
      </c>
      <c r="BC55" s="2">
        <v>318082</v>
      </c>
    </row>
    <row r="56" spans="53:55" x14ac:dyDescent="0.2">
      <c r="BA56" s="1" t="s">
        <v>139</v>
      </c>
      <c r="BB56" s="2">
        <v>295879</v>
      </c>
      <c r="BC56" s="2">
        <v>251700</v>
      </c>
    </row>
    <row r="57" spans="53:55" x14ac:dyDescent="0.2">
      <c r="BA57" s="1" t="s">
        <v>140</v>
      </c>
      <c r="BB57" s="2">
        <v>336820</v>
      </c>
      <c r="BC57" s="2">
        <v>284091</v>
      </c>
    </row>
    <row r="58" spans="53:55" x14ac:dyDescent="0.2">
      <c r="BA58" s="1" t="s">
        <v>141</v>
      </c>
      <c r="BB58" s="2">
        <v>377766</v>
      </c>
      <c r="BC58" s="2">
        <v>326278</v>
      </c>
    </row>
    <row r="59" spans="53:55" x14ac:dyDescent="0.2">
      <c r="BA59" s="1" t="s">
        <v>142</v>
      </c>
      <c r="BB59" s="2">
        <v>395828</v>
      </c>
      <c r="BC59" s="2">
        <v>344204</v>
      </c>
    </row>
    <row r="60" spans="53:55" x14ac:dyDescent="0.2">
      <c r="BA60" s="1" t="s">
        <v>143</v>
      </c>
      <c r="BB60" s="2">
        <v>384699</v>
      </c>
      <c r="BC60" s="2">
        <v>334876</v>
      </c>
    </row>
    <row r="61" spans="53:55" x14ac:dyDescent="0.2">
      <c r="BA61" s="1" t="s">
        <v>144</v>
      </c>
      <c r="BB61" s="2">
        <v>357165</v>
      </c>
      <c r="BC61" s="2">
        <v>302206</v>
      </c>
    </row>
    <row r="62" spans="53:55" x14ac:dyDescent="0.2">
      <c r="BA62" s="1" t="s">
        <v>145</v>
      </c>
      <c r="BB62" s="2">
        <v>381381</v>
      </c>
      <c r="BC62" s="2">
        <v>339767</v>
      </c>
    </row>
    <row r="63" spans="53:55" x14ac:dyDescent="0.2">
      <c r="BA63" s="1" t="s">
        <v>146</v>
      </c>
      <c r="BB63" s="2">
        <v>341458</v>
      </c>
      <c r="BC63" s="2">
        <v>305117</v>
      </c>
    </row>
    <row r="64" spans="53:55" x14ac:dyDescent="0.2">
      <c r="BA64" s="1" t="s">
        <v>147</v>
      </c>
      <c r="BB64" s="2">
        <v>418408</v>
      </c>
      <c r="BC64" s="2">
        <v>370803</v>
      </c>
    </row>
    <row r="65" spans="53:55" x14ac:dyDescent="0.2">
      <c r="BA65" s="1" t="s">
        <v>148</v>
      </c>
      <c r="BB65" s="2">
        <v>416264</v>
      </c>
      <c r="BC65" s="2">
        <v>368537</v>
      </c>
    </row>
    <row r="66" spans="53:55" x14ac:dyDescent="0.2">
      <c r="BA66" s="1" t="s">
        <v>149</v>
      </c>
      <c r="BB66" s="2">
        <v>404132</v>
      </c>
      <c r="BC66" s="2">
        <v>359214</v>
      </c>
    </row>
    <row r="67" spans="53:55" x14ac:dyDescent="0.2">
      <c r="BA67" s="1" t="s">
        <v>150</v>
      </c>
      <c r="BB67" s="2">
        <v>419518</v>
      </c>
      <c r="BC67" s="2">
        <v>367019</v>
      </c>
    </row>
    <row r="68" spans="53:55" x14ac:dyDescent="0.2">
      <c r="BA68" s="1" t="s">
        <v>151</v>
      </c>
      <c r="BB68" s="2">
        <v>351047</v>
      </c>
      <c r="BC68" s="2">
        <v>305734</v>
      </c>
    </row>
    <row r="69" spans="53:55" x14ac:dyDescent="0.2">
      <c r="BA69" s="1" t="s">
        <v>152</v>
      </c>
      <c r="BB69" s="2">
        <v>249616</v>
      </c>
      <c r="BC69" s="2">
        <v>217541</v>
      </c>
    </row>
    <row r="70" spans="53:55" x14ac:dyDescent="0.2">
      <c r="BA70" s="1" t="s">
        <v>153</v>
      </c>
      <c r="BB70" s="2">
        <v>404869</v>
      </c>
      <c r="BC70" s="2">
        <v>361107</v>
      </c>
    </row>
    <row r="71" spans="53:55" x14ac:dyDescent="0.2">
      <c r="BA71" s="1" t="s">
        <v>154</v>
      </c>
      <c r="BB71" s="2">
        <v>432767</v>
      </c>
      <c r="BC71" s="2">
        <v>382821</v>
      </c>
    </row>
    <row r="72" spans="53:55" x14ac:dyDescent="0.2">
      <c r="BA72" s="1" t="s">
        <v>155</v>
      </c>
      <c r="BB72" s="2">
        <v>411827</v>
      </c>
      <c r="BC72" s="2">
        <v>362725</v>
      </c>
    </row>
    <row r="73" spans="53:55" x14ac:dyDescent="0.2">
      <c r="BA73" s="1" t="s">
        <v>156</v>
      </c>
      <c r="BB73" s="2">
        <v>384236</v>
      </c>
      <c r="BC73" s="2">
        <v>330608</v>
      </c>
    </row>
    <row r="74" spans="53:55" x14ac:dyDescent="0.2">
      <c r="BA74" s="1"/>
      <c r="BB74" s="2"/>
      <c r="BC74" s="2"/>
    </row>
    <row r="75" spans="53:55" x14ac:dyDescent="0.2">
      <c r="BA75" s="1"/>
      <c r="BB75" s="2"/>
      <c r="BC75" s="2"/>
    </row>
    <row r="76" spans="53:55" x14ac:dyDescent="0.2">
      <c r="BA76" s="1"/>
      <c r="BB76" s="2"/>
      <c r="BC76" s="2"/>
    </row>
    <row r="77" spans="53:55" x14ac:dyDescent="0.2">
      <c r="BA77" s="1"/>
      <c r="BB77" s="2"/>
      <c r="BC77" s="2"/>
    </row>
    <row r="78" spans="53:55" x14ac:dyDescent="0.2">
      <c r="BA78" s="1"/>
      <c r="BB78" s="2"/>
      <c r="BC78" s="2"/>
    </row>
    <row r="79" spans="53:55" x14ac:dyDescent="0.2">
      <c r="BA79" s="1"/>
      <c r="BB79" s="2"/>
      <c r="BC79" s="2"/>
    </row>
    <row r="80" spans="53:55" x14ac:dyDescent="0.2">
      <c r="BA80" s="1"/>
      <c r="BB80" s="2"/>
      <c r="BC80" s="2"/>
    </row>
    <row r="81" spans="53:55" x14ac:dyDescent="0.2">
      <c r="BA81" s="1"/>
      <c r="BB81" s="2"/>
      <c r="BC81" s="2"/>
    </row>
    <row r="82" spans="53:55" x14ac:dyDescent="0.2">
      <c r="BA82" s="1"/>
      <c r="BB82" s="2"/>
      <c r="BC82" s="2"/>
    </row>
    <row r="83" spans="53:55" x14ac:dyDescent="0.2">
      <c r="BA83" s="1"/>
      <c r="BB83" s="2"/>
      <c r="BC83" s="2"/>
    </row>
    <row r="84" spans="53:55" x14ac:dyDescent="0.2">
      <c r="BA84" s="1"/>
      <c r="BB84" s="2"/>
      <c r="BC84" s="2"/>
    </row>
    <row r="85" spans="53:55" x14ac:dyDescent="0.2">
      <c r="BA85" s="1"/>
      <c r="BB85" s="2"/>
      <c r="BC85" s="2"/>
    </row>
    <row r="86" spans="53:55" x14ac:dyDescent="0.2">
      <c r="BA86" s="1"/>
      <c r="BB86" s="2"/>
      <c r="BC86" s="2"/>
    </row>
    <row r="87" spans="53:55" x14ac:dyDescent="0.2">
      <c r="BA87" s="1"/>
      <c r="BB87" s="2"/>
      <c r="BC87" s="2"/>
    </row>
    <row r="88" spans="53:55" x14ac:dyDescent="0.2">
      <c r="BA88" s="1"/>
      <c r="BB88" s="2"/>
      <c r="BC88" s="2"/>
    </row>
    <row r="89" spans="53:55" x14ac:dyDescent="0.2">
      <c r="BA89" s="1"/>
      <c r="BB89" s="2"/>
      <c r="BC89" s="2"/>
    </row>
    <row r="90" spans="53:55" x14ac:dyDescent="0.2">
      <c r="BA90" s="1"/>
      <c r="BB90" s="2"/>
      <c r="BC90" s="2"/>
    </row>
    <row r="91" spans="53:55" x14ac:dyDescent="0.2">
      <c r="BA91" s="1"/>
      <c r="BB91" s="2"/>
      <c r="BC91" s="2"/>
    </row>
    <row r="92" spans="53:55" x14ac:dyDescent="0.2">
      <c r="BA92" s="1"/>
      <c r="BB92" s="2"/>
      <c r="BC92" s="2"/>
    </row>
    <row r="93" spans="53:55" x14ac:dyDescent="0.2">
      <c r="BA93" s="1"/>
      <c r="BB93" s="2"/>
      <c r="BC93" s="2"/>
    </row>
    <row r="94" spans="53:55" x14ac:dyDescent="0.2">
      <c r="BA94" s="1"/>
      <c r="BB94" s="2"/>
      <c r="BC94" s="2"/>
    </row>
    <row r="95" spans="53:55" x14ac:dyDescent="0.2">
      <c r="BA95" s="1"/>
      <c r="BB95" s="2"/>
      <c r="BC95" s="2"/>
    </row>
    <row r="96" spans="53:55" x14ac:dyDescent="0.2">
      <c r="BA96" s="1"/>
      <c r="BB96" s="2"/>
      <c r="BC96" s="2"/>
    </row>
    <row r="97" spans="53:55" x14ac:dyDescent="0.2">
      <c r="BA97" s="1"/>
      <c r="BB97" s="2"/>
      <c r="BC97" s="2"/>
    </row>
    <row r="98" spans="53:55" x14ac:dyDescent="0.2">
      <c r="BA98" s="1"/>
      <c r="BB98" s="2"/>
      <c r="BC98" s="2"/>
    </row>
    <row r="99" spans="53:55" x14ac:dyDescent="0.2">
      <c r="BA99" s="1"/>
      <c r="BB99" s="2"/>
      <c r="BC99" s="2"/>
    </row>
    <row r="100" spans="53:55" x14ac:dyDescent="0.2">
      <c r="BA100" s="1"/>
      <c r="BB100" s="2"/>
      <c r="BC100" s="2"/>
    </row>
    <row r="101" spans="53:55" x14ac:dyDescent="0.2">
      <c r="BA101" s="1"/>
      <c r="BB101" s="2"/>
      <c r="BC101" s="2"/>
    </row>
    <row r="102" spans="53:55" x14ac:dyDescent="0.2">
      <c r="BA102" s="1"/>
      <c r="BB102" s="2"/>
      <c r="BC102" s="2"/>
    </row>
    <row r="103" spans="53:55" x14ac:dyDescent="0.2">
      <c r="BA103" s="1"/>
      <c r="BB103" s="2"/>
      <c r="BC103" s="2"/>
    </row>
    <row r="104" spans="53:55" x14ac:dyDescent="0.2">
      <c r="BA104" s="1"/>
      <c r="BB104" s="2"/>
      <c r="BC104" s="2"/>
    </row>
    <row r="105" spans="53:55" x14ac:dyDescent="0.2">
      <c r="BA105" s="1"/>
      <c r="BB105" s="2"/>
      <c r="BC105" s="2"/>
    </row>
    <row r="106" spans="53:55" x14ac:dyDescent="0.2">
      <c r="BA106" s="1"/>
      <c r="BB106" s="2"/>
      <c r="BC106" s="2"/>
    </row>
    <row r="107" spans="53:55" x14ac:dyDescent="0.2">
      <c r="BA107" s="1"/>
      <c r="BB107" s="2"/>
      <c r="BC107" s="2"/>
    </row>
    <row r="108" spans="53:55" x14ac:dyDescent="0.2">
      <c r="BA108" s="1"/>
      <c r="BB108" s="2"/>
      <c r="BC108" s="2"/>
    </row>
    <row r="109" spans="53:55" x14ac:dyDescent="0.2">
      <c r="BA109" s="1"/>
      <c r="BB109" s="2"/>
      <c r="BC109" s="2"/>
    </row>
    <row r="110" spans="53:55" x14ac:dyDescent="0.2">
      <c r="BA110" s="1"/>
      <c r="BB110" s="2"/>
      <c r="BC110" s="2"/>
    </row>
    <row r="111" spans="53:55" x14ac:dyDescent="0.2">
      <c r="BA111" s="1"/>
      <c r="BB111" s="2"/>
      <c r="BC111" s="2"/>
    </row>
    <row r="112" spans="53:55" x14ac:dyDescent="0.2">
      <c r="BA112" s="1"/>
      <c r="BB112" s="2"/>
      <c r="BC112" s="2"/>
    </row>
    <row r="113" spans="53:55" x14ac:dyDescent="0.2">
      <c r="BA113" s="1"/>
      <c r="BB113" s="2"/>
      <c r="BC113" s="2"/>
    </row>
    <row r="114" spans="53:55" x14ac:dyDescent="0.2">
      <c r="BA114" s="1"/>
      <c r="BB114" s="2"/>
      <c r="BC114" s="2"/>
    </row>
    <row r="115" spans="53:55" x14ac:dyDescent="0.2">
      <c r="BA115" s="1"/>
      <c r="BB115" s="2"/>
      <c r="BC115" s="2"/>
    </row>
    <row r="116" spans="53:55" x14ac:dyDescent="0.2">
      <c r="BA116" s="1"/>
      <c r="BB116" s="2"/>
      <c r="BC116" s="2"/>
    </row>
    <row r="117" spans="53:55" x14ac:dyDescent="0.2">
      <c r="BA117" s="1"/>
      <c r="BB117" s="2"/>
      <c r="BC117" s="2"/>
    </row>
    <row r="118" spans="53:55" x14ac:dyDescent="0.2">
      <c r="BA118" s="1"/>
      <c r="BB118" s="2"/>
      <c r="BC118" s="2"/>
    </row>
    <row r="119" spans="53:55" x14ac:dyDescent="0.2">
      <c r="BA119" s="1"/>
      <c r="BB119" s="2"/>
      <c r="BC119" s="2"/>
    </row>
    <row r="120" spans="53:55" x14ac:dyDescent="0.2">
      <c r="BA120" s="1"/>
      <c r="BB120" s="2"/>
      <c r="BC120" s="2"/>
    </row>
    <row r="121" spans="53:55" x14ac:dyDescent="0.2">
      <c r="BA121" s="1"/>
      <c r="BB121" s="2"/>
      <c r="BC121" s="2"/>
    </row>
    <row r="122" spans="53:55" x14ac:dyDescent="0.2">
      <c r="BA122" s="4"/>
    </row>
    <row r="123" spans="53:55" x14ac:dyDescent="0.2">
      <c r="BA123" s="4"/>
    </row>
    <row r="124" spans="53:55" x14ac:dyDescent="0.2">
      <c r="BA124" s="4"/>
    </row>
    <row r="125" spans="53:55" x14ac:dyDescent="0.2">
      <c r="BA125" s="4"/>
    </row>
    <row r="126" spans="53:55" x14ac:dyDescent="0.2">
      <c r="BA126" s="4"/>
    </row>
    <row r="127" spans="53:55" x14ac:dyDescent="0.2">
      <c r="BA127" s="4"/>
    </row>
    <row r="128" spans="53:55" x14ac:dyDescent="0.2">
      <c r="BA128" s="4"/>
    </row>
    <row r="129" spans="53:53" x14ac:dyDescent="0.2">
      <c r="BA129" s="4"/>
    </row>
    <row r="130" spans="53:53" x14ac:dyDescent="0.2">
      <c r="BA130" s="4"/>
    </row>
    <row r="131" spans="53:53" x14ac:dyDescent="0.2">
      <c r="BA131" s="4"/>
    </row>
    <row r="132" spans="53:53" x14ac:dyDescent="0.2">
      <c r="BA132" s="4"/>
    </row>
    <row r="133" spans="53:53" x14ac:dyDescent="0.2">
      <c r="BA133" s="4"/>
    </row>
    <row r="134" spans="53:53" x14ac:dyDescent="0.2">
      <c r="BA134" s="4"/>
    </row>
    <row r="135" spans="53:53" x14ac:dyDescent="0.2">
      <c r="BA135" s="4"/>
    </row>
    <row r="136" spans="53:53" x14ac:dyDescent="0.2">
      <c r="BA136" s="4"/>
    </row>
    <row r="137" spans="53:53" x14ac:dyDescent="0.2">
      <c r="BA137" s="4"/>
    </row>
    <row r="138" spans="53:53" x14ac:dyDescent="0.2">
      <c r="BA138" s="4"/>
    </row>
    <row r="139" spans="53:53" x14ac:dyDescent="0.2">
      <c r="BA139" s="4"/>
    </row>
    <row r="140" spans="53:53" x14ac:dyDescent="0.2">
      <c r="BA140" s="4"/>
    </row>
    <row r="141" spans="53:53" x14ac:dyDescent="0.2">
      <c r="BA141" s="4"/>
    </row>
    <row r="142" spans="53:53" x14ac:dyDescent="0.2">
      <c r="BA142" s="4"/>
    </row>
    <row r="143" spans="53:53" x14ac:dyDescent="0.2">
      <c r="BA143" s="4"/>
    </row>
    <row r="144" spans="53:53" x14ac:dyDescent="0.2">
      <c r="BA144" s="4"/>
    </row>
    <row r="145" spans="53:53" x14ac:dyDescent="0.2">
      <c r="BA145" s="4"/>
    </row>
    <row r="146" spans="53:53" x14ac:dyDescent="0.2">
      <c r="BA146" s="4"/>
    </row>
    <row r="147" spans="53:53" x14ac:dyDescent="0.2">
      <c r="BA147" s="4"/>
    </row>
    <row r="148" spans="53:53" x14ac:dyDescent="0.2">
      <c r="BA148" s="4"/>
    </row>
    <row r="149" spans="53:53" x14ac:dyDescent="0.2">
      <c r="BA149" s="4"/>
    </row>
    <row r="150" spans="53:53" x14ac:dyDescent="0.2">
      <c r="BA150" s="4"/>
    </row>
    <row r="151" spans="53:53" x14ac:dyDescent="0.2">
      <c r="BA151" s="4"/>
    </row>
    <row r="152" spans="53:53" x14ac:dyDescent="0.2">
      <c r="BA152" s="4"/>
    </row>
    <row r="153" spans="53:53" x14ac:dyDescent="0.2">
      <c r="BA153" s="4"/>
    </row>
    <row r="154" spans="53:53" x14ac:dyDescent="0.2">
      <c r="BA154" s="4"/>
    </row>
    <row r="155" spans="53:53" x14ac:dyDescent="0.2">
      <c r="BA155" s="4"/>
    </row>
    <row r="156" spans="53:53" x14ac:dyDescent="0.2">
      <c r="BA156" s="4"/>
    </row>
    <row r="157" spans="53:53" x14ac:dyDescent="0.2">
      <c r="BA157" s="4"/>
    </row>
    <row r="158" spans="53:53" x14ac:dyDescent="0.2">
      <c r="BA158" s="4"/>
    </row>
    <row r="159" spans="53:53" x14ac:dyDescent="0.2">
      <c r="BA159" s="4"/>
    </row>
    <row r="160" spans="53:53" x14ac:dyDescent="0.2">
      <c r="BA160" s="4"/>
    </row>
    <row r="161" spans="53:53" x14ac:dyDescent="0.2">
      <c r="BA161" s="4"/>
    </row>
    <row r="162" spans="53:53" x14ac:dyDescent="0.2">
      <c r="BA162" s="4"/>
    </row>
    <row r="163" spans="53:53" x14ac:dyDescent="0.2">
      <c r="BA163" s="4"/>
    </row>
    <row r="164" spans="53:53" x14ac:dyDescent="0.2">
      <c r="BA164" s="4"/>
    </row>
    <row r="165" spans="53:53" x14ac:dyDescent="0.2">
      <c r="BA165" s="4"/>
    </row>
    <row r="166" spans="53:53" x14ac:dyDescent="0.2">
      <c r="BA166" s="4"/>
    </row>
    <row r="167" spans="53:53" x14ac:dyDescent="0.2">
      <c r="BA167" s="4"/>
    </row>
    <row r="168" spans="53:53" x14ac:dyDescent="0.2">
      <c r="BA168" s="4"/>
    </row>
    <row r="169" spans="53:53" x14ac:dyDescent="0.2">
      <c r="BA169" s="4"/>
    </row>
    <row r="170" spans="53:53" x14ac:dyDescent="0.2">
      <c r="BA170" s="4"/>
    </row>
    <row r="171" spans="53:53" x14ac:dyDescent="0.2">
      <c r="BA171" s="4"/>
    </row>
    <row r="172" spans="53:53" x14ac:dyDescent="0.2">
      <c r="BA172" s="4"/>
    </row>
    <row r="173" spans="53:53" x14ac:dyDescent="0.2">
      <c r="BA173" s="4"/>
    </row>
    <row r="174" spans="53:53" x14ac:dyDescent="0.2">
      <c r="BA174" s="4"/>
    </row>
    <row r="175" spans="53:53" x14ac:dyDescent="0.2">
      <c r="BA175" s="4"/>
    </row>
    <row r="176" spans="53:53" x14ac:dyDescent="0.2">
      <c r="BA176" s="4"/>
    </row>
    <row r="177" spans="53:53" x14ac:dyDescent="0.2">
      <c r="BA177" s="4"/>
    </row>
    <row r="178" spans="53:53" x14ac:dyDescent="0.2">
      <c r="BA178" s="4"/>
    </row>
    <row r="179" spans="53:53" x14ac:dyDescent="0.2">
      <c r="BA179" s="4"/>
    </row>
    <row r="180" spans="53:53" x14ac:dyDescent="0.2">
      <c r="BA180" s="4"/>
    </row>
    <row r="181" spans="53:53" x14ac:dyDescent="0.2">
      <c r="BA181" s="4"/>
    </row>
    <row r="182" spans="53:53" x14ac:dyDescent="0.2">
      <c r="BA182" s="4"/>
    </row>
    <row r="183" spans="53:53" x14ac:dyDescent="0.2">
      <c r="BA183" s="4"/>
    </row>
    <row r="184" spans="53:53" x14ac:dyDescent="0.2">
      <c r="BA184" s="4"/>
    </row>
    <row r="185" spans="53:53" x14ac:dyDescent="0.2">
      <c r="BA185" s="4"/>
    </row>
    <row r="186" spans="53:53" x14ac:dyDescent="0.2">
      <c r="BA186" s="4"/>
    </row>
    <row r="187" spans="53:53" x14ac:dyDescent="0.2">
      <c r="BA187" s="4"/>
    </row>
    <row r="188" spans="53:53" x14ac:dyDescent="0.2">
      <c r="BA188" s="4"/>
    </row>
    <row r="189" spans="53:53" x14ac:dyDescent="0.2">
      <c r="BA189" s="4"/>
    </row>
    <row r="190" spans="53:53" x14ac:dyDescent="0.2">
      <c r="BA190" s="4"/>
    </row>
    <row r="191" spans="53:53" x14ac:dyDescent="0.2">
      <c r="BA191" s="4"/>
    </row>
    <row r="192" spans="53:53" x14ac:dyDescent="0.2">
      <c r="BA192" s="4"/>
    </row>
    <row r="193" spans="53:53" x14ac:dyDescent="0.2">
      <c r="BA193" s="4"/>
    </row>
    <row r="194" spans="53:53" x14ac:dyDescent="0.2">
      <c r="BA194" s="4"/>
    </row>
    <row r="195" spans="53:53" x14ac:dyDescent="0.2">
      <c r="BA195" s="4"/>
    </row>
    <row r="196" spans="53:53" x14ac:dyDescent="0.2">
      <c r="BA196" s="4"/>
    </row>
    <row r="197" spans="53:53" x14ac:dyDescent="0.2">
      <c r="BA197" s="4"/>
    </row>
    <row r="198" spans="53:53" x14ac:dyDescent="0.2">
      <c r="BA198" s="4"/>
    </row>
    <row r="199" spans="53:53" x14ac:dyDescent="0.2">
      <c r="BA199" s="4"/>
    </row>
    <row r="200" spans="53:53" x14ac:dyDescent="0.2">
      <c r="BA200" s="4"/>
    </row>
    <row r="201" spans="53:53" x14ac:dyDescent="0.2">
      <c r="BA201" s="4"/>
    </row>
    <row r="202" spans="53:53" x14ac:dyDescent="0.2">
      <c r="BA202" s="4"/>
    </row>
    <row r="203" spans="53:53" x14ac:dyDescent="0.2">
      <c r="BA203" s="4"/>
    </row>
    <row r="204" spans="53:53" x14ac:dyDescent="0.2">
      <c r="BA204" s="4"/>
    </row>
    <row r="205" spans="53:53" x14ac:dyDescent="0.2">
      <c r="BA205" s="4"/>
    </row>
    <row r="206" spans="53:53" x14ac:dyDescent="0.2">
      <c r="BA206" s="4"/>
    </row>
    <row r="207" spans="53:53" x14ac:dyDescent="0.2">
      <c r="BA207" s="4"/>
    </row>
    <row r="208" spans="53:53" x14ac:dyDescent="0.2">
      <c r="BA208" s="4"/>
    </row>
    <row r="209" spans="53:53" x14ac:dyDescent="0.2">
      <c r="BA209" s="4"/>
    </row>
    <row r="210" spans="53:53" x14ac:dyDescent="0.2">
      <c r="BA210" s="4"/>
    </row>
    <row r="211" spans="53:53" x14ac:dyDescent="0.2">
      <c r="BA211" s="4"/>
    </row>
    <row r="212" spans="53:53" x14ac:dyDescent="0.2">
      <c r="BA212" s="4"/>
    </row>
    <row r="213" spans="53:53" x14ac:dyDescent="0.2">
      <c r="BA213" s="4"/>
    </row>
    <row r="214" spans="53:53" x14ac:dyDescent="0.2">
      <c r="BA214" s="4"/>
    </row>
    <row r="215" spans="53:53" x14ac:dyDescent="0.2">
      <c r="BA215" s="4"/>
    </row>
    <row r="216" spans="53:53" x14ac:dyDescent="0.2">
      <c r="BA216" s="4"/>
    </row>
    <row r="217" spans="53:53" x14ac:dyDescent="0.2">
      <c r="BA217" s="4"/>
    </row>
    <row r="218" spans="53:53" x14ac:dyDescent="0.2">
      <c r="BA218" s="4"/>
    </row>
    <row r="219" spans="53:53" x14ac:dyDescent="0.2">
      <c r="BA219" s="4"/>
    </row>
    <row r="220" spans="53:53" x14ac:dyDescent="0.2">
      <c r="BA220" s="4"/>
    </row>
    <row r="221" spans="53:53" x14ac:dyDescent="0.2">
      <c r="BA221" s="4"/>
    </row>
    <row r="222" spans="53:53" x14ac:dyDescent="0.2">
      <c r="BA222" s="4"/>
    </row>
    <row r="223" spans="53:53" x14ac:dyDescent="0.2">
      <c r="BA223" s="4"/>
    </row>
    <row r="224" spans="53:53" x14ac:dyDescent="0.2">
      <c r="BA224" s="4"/>
    </row>
    <row r="225" spans="53:53" x14ac:dyDescent="0.2">
      <c r="BA225" s="4"/>
    </row>
    <row r="226" spans="53:53" x14ac:dyDescent="0.2">
      <c r="BA226" s="4"/>
    </row>
    <row r="227" spans="53:53" x14ac:dyDescent="0.2">
      <c r="BA227" s="4"/>
    </row>
    <row r="228" spans="53:53" x14ac:dyDescent="0.2">
      <c r="BA228" s="4"/>
    </row>
    <row r="229" spans="53:53" x14ac:dyDescent="0.2">
      <c r="BA229" s="4"/>
    </row>
    <row r="230" spans="53:53" x14ac:dyDescent="0.2">
      <c r="BA230" s="4"/>
    </row>
    <row r="231" spans="53:53" x14ac:dyDescent="0.2">
      <c r="BA231" s="4"/>
    </row>
    <row r="232" spans="53:53" x14ac:dyDescent="0.2">
      <c r="BA232" s="4"/>
    </row>
    <row r="233" spans="53:53" x14ac:dyDescent="0.2">
      <c r="BA233" s="4"/>
    </row>
    <row r="234" spans="53:53" x14ac:dyDescent="0.2">
      <c r="BA234" s="4"/>
    </row>
    <row r="235" spans="53:53" x14ac:dyDescent="0.2">
      <c r="BA235" s="4"/>
    </row>
    <row r="236" spans="53:53" x14ac:dyDescent="0.2">
      <c r="BA236" s="4"/>
    </row>
    <row r="237" spans="53:53" x14ac:dyDescent="0.2">
      <c r="BA237" s="4"/>
    </row>
    <row r="238" spans="53:53" x14ac:dyDescent="0.2">
      <c r="BA238" s="4"/>
    </row>
    <row r="239" spans="53:53" x14ac:dyDescent="0.2">
      <c r="BA239" s="4"/>
    </row>
    <row r="240" spans="53:53" x14ac:dyDescent="0.2">
      <c r="BA240" s="4"/>
    </row>
    <row r="241" spans="53:53" x14ac:dyDescent="0.2">
      <c r="BA241" s="4"/>
    </row>
    <row r="242" spans="53:53" x14ac:dyDescent="0.2">
      <c r="BA242" s="4"/>
    </row>
    <row r="243" spans="53:53" x14ac:dyDescent="0.2">
      <c r="BA243" s="4"/>
    </row>
    <row r="244" spans="53:53" x14ac:dyDescent="0.2">
      <c r="BA244" s="4"/>
    </row>
    <row r="245" spans="53:53" x14ac:dyDescent="0.2">
      <c r="BA245" s="4"/>
    </row>
    <row r="246" spans="53:53" x14ac:dyDescent="0.2">
      <c r="BA246" s="4"/>
    </row>
    <row r="247" spans="53:53" x14ac:dyDescent="0.2">
      <c r="BA247" s="4"/>
    </row>
    <row r="248" spans="53:53" x14ac:dyDescent="0.2">
      <c r="BA248" s="4"/>
    </row>
    <row r="249" spans="53:53" x14ac:dyDescent="0.2">
      <c r="BA249" s="4"/>
    </row>
    <row r="250" spans="53:53" x14ac:dyDescent="0.2">
      <c r="BA250" s="4"/>
    </row>
    <row r="251" spans="53:53" x14ac:dyDescent="0.2">
      <c r="BA251" s="4"/>
    </row>
    <row r="252" spans="53:53" x14ac:dyDescent="0.2">
      <c r="BA252" s="4"/>
    </row>
    <row r="253" spans="53:53" x14ac:dyDescent="0.2">
      <c r="BA253" s="4"/>
    </row>
    <row r="254" spans="53:53" x14ac:dyDescent="0.2">
      <c r="BA254" s="4"/>
    </row>
    <row r="255" spans="53:53" x14ac:dyDescent="0.2">
      <c r="BA255" s="4"/>
    </row>
    <row r="256" spans="53:53" x14ac:dyDescent="0.2">
      <c r="BA256" s="4"/>
    </row>
    <row r="257" spans="53:53" x14ac:dyDescent="0.2">
      <c r="BA257" s="4"/>
    </row>
    <row r="258" spans="53:53" x14ac:dyDescent="0.2">
      <c r="BA258" s="4"/>
    </row>
    <row r="259" spans="53:53" x14ac:dyDescent="0.2">
      <c r="BA259" s="4"/>
    </row>
    <row r="260" spans="53:53" x14ac:dyDescent="0.2">
      <c r="BA260" s="4"/>
    </row>
    <row r="261" spans="53:53" x14ac:dyDescent="0.2">
      <c r="BA261" s="4"/>
    </row>
    <row r="262" spans="53:53" x14ac:dyDescent="0.2">
      <c r="BA262" s="4"/>
    </row>
    <row r="263" spans="53:53" x14ac:dyDescent="0.2">
      <c r="BA263" s="4"/>
    </row>
    <row r="264" spans="53:53" x14ac:dyDescent="0.2">
      <c r="BA264" s="4"/>
    </row>
    <row r="265" spans="53:53" x14ac:dyDescent="0.2">
      <c r="BA265" s="4"/>
    </row>
    <row r="266" spans="53:53" x14ac:dyDescent="0.2">
      <c r="BA266" s="4"/>
    </row>
    <row r="267" spans="53:53" x14ac:dyDescent="0.2">
      <c r="BA267" s="4"/>
    </row>
    <row r="268" spans="53:53" x14ac:dyDescent="0.2">
      <c r="BA268" s="4"/>
    </row>
    <row r="269" spans="53:53" x14ac:dyDescent="0.2">
      <c r="BA269" s="4"/>
    </row>
    <row r="270" spans="53:53" x14ac:dyDescent="0.2">
      <c r="BA270" s="4"/>
    </row>
    <row r="271" spans="53:53" x14ac:dyDescent="0.2">
      <c r="BA271" s="4"/>
    </row>
    <row r="272" spans="53:53" x14ac:dyDescent="0.2">
      <c r="BA272" s="4"/>
    </row>
    <row r="273" spans="53:53" x14ac:dyDescent="0.2">
      <c r="BA273" s="4"/>
    </row>
    <row r="274" spans="53:53" x14ac:dyDescent="0.2">
      <c r="BA274" s="4"/>
    </row>
    <row r="275" spans="53:53" x14ac:dyDescent="0.2">
      <c r="BA275" s="4"/>
    </row>
    <row r="276" spans="53:53" x14ac:dyDescent="0.2">
      <c r="BA276" s="4"/>
    </row>
    <row r="277" spans="53:53" x14ac:dyDescent="0.2">
      <c r="BA277" s="4"/>
    </row>
    <row r="278" spans="53:53" x14ac:dyDescent="0.2">
      <c r="BA278" s="4"/>
    </row>
    <row r="279" spans="53:53" x14ac:dyDescent="0.2">
      <c r="BA279" s="4"/>
    </row>
    <row r="280" spans="53:53" x14ac:dyDescent="0.2">
      <c r="BA280" s="4"/>
    </row>
    <row r="281" spans="53:53" x14ac:dyDescent="0.2">
      <c r="BA281" s="4"/>
    </row>
    <row r="282" spans="53:53" x14ac:dyDescent="0.2">
      <c r="BA282" s="4"/>
    </row>
    <row r="283" spans="53:53" x14ac:dyDescent="0.2">
      <c r="BA283" s="4"/>
    </row>
    <row r="284" spans="53:53" x14ac:dyDescent="0.2">
      <c r="BA284" s="4"/>
    </row>
    <row r="285" spans="53:53" x14ac:dyDescent="0.2">
      <c r="BA285" s="4"/>
    </row>
    <row r="286" spans="53:53" x14ac:dyDescent="0.2">
      <c r="BA286" s="4"/>
    </row>
    <row r="287" spans="53:53" x14ac:dyDescent="0.2">
      <c r="BA287" s="4"/>
    </row>
    <row r="288" spans="53:53" x14ac:dyDescent="0.2">
      <c r="BA288" s="4"/>
    </row>
    <row r="289" spans="53:53" x14ac:dyDescent="0.2">
      <c r="BA289" s="4"/>
    </row>
    <row r="290" spans="53:53" x14ac:dyDescent="0.2">
      <c r="BA290" s="4"/>
    </row>
    <row r="291" spans="53:53" x14ac:dyDescent="0.2">
      <c r="BA291" s="4"/>
    </row>
    <row r="292" spans="53:53" x14ac:dyDescent="0.2">
      <c r="BA292" s="4"/>
    </row>
    <row r="293" spans="53:53" x14ac:dyDescent="0.2">
      <c r="BA293" s="4"/>
    </row>
    <row r="294" spans="53:53" x14ac:dyDescent="0.2">
      <c r="BA294" s="4"/>
    </row>
    <row r="295" spans="53:53" x14ac:dyDescent="0.2">
      <c r="BA295" s="4"/>
    </row>
    <row r="296" spans="53:53" x14ac:dyDescent="0.2">
      <c r="BA296" s="4"/>
    </row>
    <row r="297" spans="53:53" x14ac:dyDescent="0.2">
      <c r="BA297" s="4"/>
    </row>
    <row r="298" spans="53:53" x14ac:dyDescent="0.2">
      <c r="BA298" s="4"/>
    </row>
    <row r="299" spans="53:53" x14ac:dyDescent="0.2">
      <c r="BA299" s="4"/>
    </row>
    <row r="300" spans="53:53" x14ac:dyDescent="0.2">
      <c r="BA300" s="4"/>
    </row>
    <row r="301" spans="53:53" x14ac:dyDescent="0.2">
      <c r="BA301" s="4"/>
    </row>
    <row r="302" spans="53:53" x14ac:dyDescent="0.2">
      <c r="BA302" s="4"/>
    </row>
    <row r="303" spans="53:53" x14ac:dyDescent="0.2">
      <c r="BA303" s="4"/>
    </row>
    <row r="304" spans="53:53" x14ac:dyDescent="0.2">
      <c r="BA304" s="4"/>
    </row>
    <row r="305" spans="53:53" x14ac:dyDescent="0.2">
      <c r="BA305" s="4"/>
    </row>
    <row r="306" spans="53:53" x14ac:dyDescent="0.2">
      <c r="BA306" s="4"/>
    </row>
    <row r="307" spans="53:53" x14ac:dyDescent="0.2">
      <c r="BA307" s="4"/>
    </row>
    <row r="308" spans="53:53" x14ac:dyDescent="0.2">
      <c r="BA308" s="4"/>
    </row>
    <row r="309" spans="53:53" x14ac:dyDescent="0.2">
      <c r="BA309" s="4"/>
    </row>
    <row r="310" spans="53:53" x14ac:dyDescent="0.2">
      <c r="BA310" s="4"/>
    </row>
    <row r="311" spans="53:53" x14ac:dyDescent="0.2">
      <c r="BA311" s="4"/>
    </row>
    <row r="312" spans="53:53" x14ac:dyDescent="0.2">
      <c r="BA312" s="4"/>
    </row>
    <row r="313" spans="53:53" x14ac:dyDescent="0.2">
      <c r="BA313" s="4"/>
    </row>
    <row r="314" spans="53:53" x14ac:dyDescent="0.2">
      <c r="BA314" s="4"/>
    </row>
    <row r="315" spans="53:53" x14ac:dyDescent="0.2">
      <c r="BA315" s="4"/>
    </row>
    <row r="316" spans="53:53" x14ac:dyDescent="0.2">
      <c r="BA316" s="4"/>
    </row>
    <row r="317" spans="53:53" x14ac:dyDescent="0.2">
      <c r="BA317" s="4"/>
    </row>
    <row r="318" spans="53:53" x14ac:dyDescent="0.2">
      <c r="BA318" s="4"/>
    </row>
    <row r="319" spans="53:53" x14ac:dyDescent="0.2">
      <c r="BA319" s="4"/>
    </row>
    <row r="320" spans="53:53" x14ac:dyDescent="0.2">
      <c r="BA320" s="4"/>
    </row>
    <row r="321" spans="53:53" x14ac:dyDescent="0.2">
      <c r="BA321" s="4"/>
    </row>
    <row r="322" spans="53:53" x14ac:dyDescent="0.2">
      <c r="BA322" s="4"/>
    </row>
    <row r="323" spans="53:53" x14ac:dyDescent="0.2">
      <c r="BA323" s="4"/>
    </row>
    <row r="324" spans="53:53" x14ac:dyDescent="0.2">
      <c r="BA324" s="4"/>
    </row>
    <row r="325" spans="53:53" x14ac:dyDescent="0.2">
      <c r="BA325" s="4"/>
    </row>
    <row r="326" spans="53:53" x14ac:dyDescent="0.2">
      <c r="BA326" s="4"/>
    </row>
    <row r="327" spans="53:53" x14ac:dyDescent="0.2">
      <c r="BA327" s="4"/>
    </row>
    <row r="328" spans="53:53" x14ac:dyDescent="0.2">
      <c r="BA328" s="4"/>
    </row>
    <row r="329" spans="53:53" x14ac:dyDescent="0.2">
      <c r="BA329" s="4"/>
    </row>
    <row r="330" spans="53:53" x14ac:dyDescent="0.2">
      <c r="BA330" s="4"/>
    </row>
    <row r="331" spans="53:53" x14ac:dyDescent="0.2">
      <c r="BA331" s="4"/>
    </row>
    <row r="332" spans="53:53" x14ac:dyDescent="0.2">
      <c r="BA332" s="4"/>
    </row>
    <row r="333" spans="53:53" x14ac:dyDescent="0.2">
      <c r="BA333" s="4"/>
    </row>
    <row r="334" spans="53:53" x14ac:dyDescent="0.2">
      <c r="BA334" s="4"/>
    </row>
    <row r="335" spans="53:53" x14ac:dyDescent="0.2">
      <c r="BA335" s="4"/>
    </row>
    <row r="336" spans="53:53" x14ac:dyDescent="0.2">
      <c r="BA336" s="4"/>
    </row>
    <row r="337" spans="53:53" x14ac:dyDescent="0.2">
      <c r="BA337" s="4"/>
    </row>
    <row r="338" spans="53:53" x14ac:dyDescent="0.2">
      <c r="BA338" s="4"/>
    </row>
    <row r="339" spans="53:53" x14ac:dyDescent="0.2">
      <c r="BA339" s="4"/>
    </row>
    <row r="340" spans="53:53" x14ac:dyDescent="0.2">
      <c r="BA340" s="4"/>
    </row>
    <row r="341" spans="53:53" x14ac:dyDescent="0.2">
      <c r="BA341" s="4"/>
    </row>
    <row r="342" spans="53:53" x14ac:dyDescent="0.2">
      <c r="BA342" s="4"/>
    </row>
    <row r="343" spans="53:53" x14ac:dyDescent="0.2">
      <c r="BA343" s="4"/>
    </row>
    <row r="344" spans="53:53" x14ac:dyDescent="0.2">
      <c r="BA344" s="4"/>
    </row>
    <row r="345" spans="53:53" x14ac:dyDescent="0.2">
      <c r="BA345" s="4"/>
    </row>
    <row r="346" spans="53:53" x14ac:dyDescent="0.2">
      <c r="BA346" s="4"/>
    </row>
    <row r="347" spans="53:53" x14ac:dyDescent="0.2">
      <c r="BA347" s="4"/>
    </row>
    <row r="348" spans="53:53" x14ac:dyDescent="0.2">
      <c r="BA348" s="4"/>
    </row>
    <row r="349" spans="53:53" x14ac:dyDescent="0.2">
      <c r="BA349" s="4"/>
    </row>
    <row r="350" spans="53:53" x14ac:dyDescent="0.2">
      <c r="BA350" s="4"/>
    </row>
    <row r="351" spans="53:53" x14ac:dyDescent="0.2">
      <c r="BA351" s="4"/>
    </row>
    <row r="352" spans="53:53" x14ac:dyDescent="0.2">
      <c r="BA352" s="4"/>
    </row>
    <row r="353" spans="53:53" x14ac:dyDescent="0.2">
      <c r="BA353" s="4"/>
    </row>
    <row r="354" spans="53:53" x14ac:dyDescent="0.2">
      <c r="BA354" s="4"/>
    </row>
    <row r="355" spans="53:53" x14ac:dyDescent="0.2">
      <c r="BA355" s="4"/>
    </row>
    <row r="356" spans="53:53" x14ac:dyDescent="0.2">
      <c r="BA356" s="4"/>
    </row>
    <row r="357" spans="53:53" x14ac:dyDescent="0.2">
      <c r="BA357" s="4"/>
    </row>
    <row r="358" spans="53:53" x14ac:dyDescent="0.2">
      <c r="BA358" s="4"/>
    </row>
    <row r="359" spans="53:53" x14ac:dyDescent="0.2">
      <c r="BA359" s="4"/>
    </row>
    <row r="360" spans="53:53" x14ac:dyDescent="0.2">
      <c r="BA360" s="4"/>
    </row>
    <row r="361" spans="53:53" x14ac:dyDescent="0.2">
      <c r="BA361" s="4"/>
    </row>
    <row r="362" spans="53:53" x14ac:dyDescent="0.2">
      <c r="BA362" s="4"/>
    </row>
    <row r="363" spans="53:53" x14ac:dyDescent="0.2">
      <c r="BA363" s="4"/>
    </row>
    <row r="364" spans="53:53" x14ac:dyDescent="0.2">
      <c r="BA364" s="4"/>
    </row>
    <row r="365" spans="53:53" x14ac:dyDescent="0.2">
      <c r="BA365" s="4"/>
    </row>
    <row r="366" spans="53:53" x14ac:dyDescent="0.2">
      <c r="BA366" s="4"/>
    </row>
    <row r="367" spans="53:53" x14ac:dyDescent="0.2">
      <c r="BA367" s="4"/>
    </row>
    <row r="368" spans="53:53" x14ac:dyDescent="0.2">
      <c r="BA368" s="4"/>
    </row>
    <row r="369" spans="53:53" x14ac:dyDescent="0.2">
      <c r="BA369" s="4"/>
    </row>
    <row r="370" spans="53:53" x14ac:dyDescent="0.2">
      <c r="BA370" s="4"/>
    </row>
    <row r="371" spans="53:53" x14ac:dyDescent="0.2">
      <c r="BA371" s="4"/>
    </row>
    <row r="372" spans="53:53" x14ac:dyDescent="0.2">
      <c r="BA372" s="4"/>
    </row>
    <row r="373" spans="53:53" x14ac:dyDescent="0.2">
      <c r="BA373" s="4"/>
    </row>
    <row r="374" spans="53:53" x14ac:dyDescent="0.2">
      <c r="BA374" s="4"/>
    </row>
    <row r="375" spans="53:53" x14ac:dyDescent="0.2">
      <c r="BA375" s="4"/>
    </row>
    <row r="376" spans="53:53" x14ac:dyDescent="0.2">
      <c r="BA376" s="4"/>
    </row>
    <row r="377" spans="53:53" x14ac:dyDescent="0.2">
      <c r="BA377" s="4"/>
    </row>
    <row r="378" spans="53:53" x14ac:dyDescent="0.2">
      <c r="BA378" s="4"/>
    </row>
    <row r="379" spans="53:53" x14ac:dyDescent="0.2">
      <c r="BA379" s="4"/>
    </row>
    <row r="380" spans="53:53" x14ac:dyDescent="0.2">
      <c r="BA380" s="4"/>
    </row>
    <row r="381" spans="53:53" x14ac:dyDescent="0.2">
      <c r="BA381" s="4"/>
    </row>
    <row r="382" spans="53:53" x14ac:dyDescent="0.2">
      <c r="BA382" s="4"/>
    </row>
    <row r="383" spans="53:53" x14ac:dyDescent="0.2">
      <c r="BA383" s="4"/>
    </row>
    <row r="384" spans="53:53" x14ac:dyDescent="0.2">
      <c r="BA384" s="4"/>
    </row>
    <row r="385" spans="53:53" x14ac:dyDescent="0.2">
      <c r="BA385" s="4"/>
    </row>
    <row r="386" spans="53:53" x14ac:dyDescent="0.2">
      <c r="BA386" s="4"/>
    </row>
    <row r="387" spans="53:53" x14ac:dyDescent="0.2">
      <c r="BA387" s="4"/>
    </row>
    <row r="388" spans="53:53" x14ac:dyDescent="0.2">
      <c r="BA388" s="4"/>
    </row>
    <row r="389" spans="53:53" x14ac:dyDescent="0.2">
      <c r="BA389" s="4"/>
    </row>
    <row r="390" spans="53:53" x14ac:dyDescent="0.2">
      <c r="BA390" s="4"/>
    </row>
    <row r="391" spans="53:53" x14ac:dyDescent="0.2">
      <c r="BA391" s="4"/>
    </row>
    <row r="392" spans="53:53" x14ac:dyDescent="0.2">
      <c r="BA392" s="4"/>
    </row>
    <row r="393" spans="53:53" x14ac:dyDescent="0.2">
      <c r="BA393" s="4"/>
    </row>
    <row r="394" spans="53:53" x14ac:dyDescent="0.2">
      <c r="BA394" s="4"/>
    </row>
    <row r="395" spans="53:53" x14ac:dyDescent="0.2">
      <c r="BA395" s="4"/>
    </row>
    <row r="396" spans="53:53" x14ac:dyDescent="0.2">
      <c r="BA396" s="4"/>
    </row>
    <row r="397" spans="53:53" x14ac:dyDescent="0.2">
      <c r="BA397" s="4"/>
    </row>
    <row r="398" spans="53:53" x14ac:dyDescent="0.2">
      <c r="BA398" s="4"/>
    </row>
    <row r="399" spans="53:53" x14ac:dyDescent="0.2">
      <c r="BA399" s="4"/>
    </row>
    <row r="400" spans="53:53" x14ac:dyDescent="0.2">
      <c r="BA400" s="4"/>
    </row>
  </sheetData>
  <phoneticPr fontId="6" type="noConversion"/>
  <pageMargins left="0.78740157499999996" right="0.78740157499999996" top="0.984251969" bottom="0.984251969" header="0.4921259845" footer="0.4921259845"/>
  <pageSetup paperSize="9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A57C40-A0F6-43ED-B79C-E4B509FE0154}">
  <sheetPr codeName="List117"/>
  <dimension ref="A1:I60"/>
  <sheetViews>
    <sheetView showGridLines="0" workbookViewId="0">
      <selection sqref="A1:I2"/>
    </sheetView>
  </sheetViews>
  <sheetFormatPr defaultRowHeight="12.75" x14ac:dyDescent="0.2"/>
  <cols>
    <col min="1" max="1" width="21.42578125" style="3" customWidth="1"/>
    <col min="2" max="4" width="7.140625" style="3" customWidth="1"/>
    <col min="5" max="5" width="1.28515625" style="3" customWidth="1"/>
    <col min="6" max="6" width="21.42578125" style="3" customWidth="1"/>
    <col min="7" max="9" width="7.140625" style="3" customWidth="1"/>
    <col min="10" max="256" width="9.140625" style="3"/>
    <col min="257" max="257" width="21.42578125" style="3" customWidth="1"/>
    <col min="258" max="260" width="7.140625" style="3" customWidth="1"/>
    <col min="261" max="261" width="1.28515625" style="3" customWidth="1"/>
    <col min="262" max="262" width="21.42578125" style="3" customWidth="1"/>
    <col min="263" max="265" width="7.140625" style="3" customWidth="1"/>
    <col min="266" max="512" width="9.140625" style="3"/>
    <col min="513" max="513" width="21.42578125" style="3" customWidth="1"/>
    <col min="514" max="516" width="7.140625" style="3" customWidth="1"/>
    <col min="517" max="517" width="1.28515625" style="3" customWidth="1"/>
    <col min="518" max="518" width="21.42578125" style="3" customWidth="1"/>
    <col min="519" max="521" width="7.140625" style="3" customWidth="1"/>
    <col min="522" max="768" width="9.140625" style="3"/>
    <col min="769" max="769" width="21.42578125" style="3" customWidth="1"/>
    <col min="770" max="772" width="7.140625" style="3" customWidth="1"/>
    <col min="773" max="773" width="1.28515625" style="3" customWidth="1"/>
    <col min="774" max="774" width="21.42578125" style="3" customWidth="1"/>
    <col min="775" max="777" width="7.140625" style="3" customWidth="1"/>
    <col min="778" max="1024" width="9.140625" style="3"/>
    <col min="1025" max="1025" width="21.42578125" style="3" customWidth="1"/>
    <col min="1026" max="1028" width="7.140625" style="3" customWidth="1"/>
    <col min="1029" max="1029" width="1.28515625" style="3" customWidth="1"/>
    <col min="1030" max="1030" width="21.42578125" style="3" customWidth="1"/>
    <col min="1031" max="1033" width="7.140625" style="3" customWidth="1"/>
    <col min="1034" max="1280" width="9.140625" style="3"/>
    <col min="1281" max="1281" width="21.42578125" style="3" customWidth="1"/>
    <col min="1282" max="1284" width="7.140625" style="3" customWidth="1"/>
    <col min="1285" max="1285" width="1.28515625" style="3" customWidth="1"/>
    <col min="1286" max="1286" width="21.42578125" style="3" customWidth="1"/>
    <col min="1287" max="1289" width="7.140625" style="3" customWidth="1"/>
    <col min="1290" max="1536" width="9.140625" style="3"/>
    <col min="1537" max="1537" width="21.42578125" style="3" customWidth="1"/>
    <col min="1538" max="1540" width="7.140625" style="3" customWidth="1"/>
    <col min="1541" max="1541" width="1.28515625" style="3" customWidth="1"/>
    <col min="1542" max="1542" width="21.42578125" style="3" customWidth="1"/>
    <col min="1543" max="1545" width="7.140625" style="3" customWidth="1"/>
    <col min="1546" max="1792" width="9.140625" style="3"/>
    <col min="1793" max="1793" width="21.42578125" style="3" customWidth="1"/>
    <col min="1794" max="1796" width="7.140625" style="3" customWidth="1"/>
    <col min="1797" max="1797" width="1.28515625" style="3" customWidth="1"/>
    <col min="1798" max="1798" width="21.42578125" style="3" customWidth="1"/>
    <col min="1799" max="1801" width="7.140625" style="3" customWidth="1"/>
    <col min="1802" max="2048" width="9.140625" style="3"/>
    <col min="2049" max="2049" width="21.42578125" style="3" customWidth="1"/>
    <col min="2050" max="2052" width="7.140625" style="3" customWidth="1"/>
    <col min="2053" max="2053" width="1.28515625" style="3" customWidth="1"/>
    <col min="2054" max="2054" width="21.42578125" style="3" customWidth="1"/>
    <col min="2055" max="2057" width="7.140625" style="3" customWidth="1"/>
    <col min="2058" max="2304" width="9.140625" style="3"/>
    <col min="2305" max="2305" width="21.42578125" style="3" customWidth="1"/>
    <col min="2306" max="2308" width="7.140625" style="3" customWidth="1"/>
    <col min="2309" max="2309" width="1.28515625" style="3" customWidth="1"/>
    <col min="2310" max="2310" width="21.42578125" style="3" customWidth="1"/>
    <col min="2311" max="2313" width="7.140625" style="3" customWidth="1"/>
    <col min="2314" max="2560" width="9.140625" style="3"/>
    <col min="2561" max="2561" width="21.42578125" style="3" customWidth="1"/>
    <col min="2562" max="2564" width="7.140625" style="3" customWidth="1"/>
    <col min="2565" max="2565" width="1.28515625" style="3" customWidth="1"/>
    <col min="2566" max="2566" width="21.42578125" style="3" customWidth="1"/>
    <col min="2567" max="2569" width="7.140625" style="3" customWidth="1"/>
    <col min="2570" max="2816" width="9.140625" style="3"/>
    <col min="2817" max="2817" width="21.42578125" style="3" customWidth="1"/>
    <col min="2818" max="2820" width="7.140625" style="3" customWidth="1"/>
    <col min="2821" max="2821" width="1.28515625" style="3" customWidth="1"/>
    <col min="2822" max="2822" width="21.42578125" style="3" customWidth="1"/>
    <col min="2823" max="2825" width="7.140625" style="3" customWidth="1"/>
    <col min="2826" max="3072" width="9.140625" style="3"/>
    <col min="3073" max="3073" width="21.42578125" style="3" customWidth="1"/>
    <col min="3074" max="3076" width="7.140625" style="3" customWidth="1"/>
    <col min="3077" max="3077" width="1.28515625" style="3" customWidth="1"/>
    <col min="3078" max="3078" width="21.42578125" style="3" customWidth="1"/>
    <col min="3079" max="3081" width="7.140625" style="3" customWidth="1"/>
    <col min="3082" max="3328" width="9.140625" style="3"/>
    <col min="3329" max="3329" width="21.42578125" style="3" customWidth="1"/>
    <col min="3330" max="3332" width="7.140625" style="3" customWidth="1"/>
    <col min="3333" max="3333" width="1.28515625" style="3" customWidth="1"/>
    <col min="3334" max="3334" width="21.42578125" style="3" customWidth="1"/>
    <col min="3335" max="3337" width="7.140625" style="3" customWidth="1"/>
    <col min="3338" max="3584" width="9.140625" style="3"/>
    <col min="3585" max="3585" width="21.42578125" style="3" customWidth="1"/>
    <col min="3586" max="3588" width="7.140625" style="3" customWidth="1"/>
    <col min="3589" max="3589" width="1.28515625" style="3" customWidth="1"/>
    <col min="3590" max="3590" width="21.42578125" style="3" customWidth="1"/>
    <col min="3591" max="3593" width="7.140625" style="3" customWidth="1"/>
    <col min="3594" max="3840" width="9.140625" style="3"/>
    <col min="3841" max="3841" width="21.42578125" style="3" customWidth="1"/>
    <col min="3842" max="3844" width="7.140625" style="3" customWidth="1"/>
    <col min="3845" max="3845" width="1.28515625" style="3" customWidth="1"/>
    <col min="3846" max="3846" width="21.42578125" style="3" customWidth="1"/>
    <col min="3847" max="3849" width="7.140625" style="3" customWidth="1"/>
    <col min="3850" max="4096" width="9.140625" style="3"/>
    <col min="4097" max="4097" width="21.42578125" style="3" customWidth="1"/>
    <col min="4098" max="4100" width="7.140625" style="3" customWidth="1"/>
    <col min="4101" max="4101" width="1.28515625" style="3" customWidth="1"/>
    <col min="4102" max="4102" width="21.42578125" style="3" customWidth="1"/>
    <col min="4103" max="4105" width="7.140625" style="3" customWidth="1"/>
    <col min="4106" max="4352" width="9.140625" style="3"/>
    <col min="4353" max="4353" width="21.42578125" style="3" customWidth="1"/>
    <col min="4354" max="4356" width="7.140625" style="3" customWidth="1"/>
    <col min="4357" max="4357" width="1.28515625" style="3" customWidth="1"/>
    <col min="4358" max="4358" width="21.42578125" style="3" customWidth="1"/>
    <col min="4359" max="4361" width="7.140625" style="3" customWidth="1"/>
    <col min="4362" max="4608" width="9.140625" style="3"/>
    <col min="4609" max="4609" width="21.42578125" style="3" customWidth="1"/>
    <col min="4610" max="4612" width="7.140625" style="3" customWidth="1"/>
    <col min="4613" max="4613" width="1.28515625" style="3" customWidth="1"/>
    <col min="4614" max="4614" width="21.42578125" style="3" customWidth="1"/>
    <col min="4615" max="4617" width="7.140625" style="3" customWidth="1"/>
    <col min="4618" max="4864" width="9.140625" style="3"/>
    <col min="4865" max="4865" width="21.42578125" style="3" customWidth="1"/>
    <col min="4866" max="4868" width="7.140625" style="3" customWidth="1"/>
    <col min="4869" max="4869" width="1.28515625" style="3" customWidth="1"/>
    <col min="4870" max="4870" width="21.42578125" style="3" customWidth="1"/>
    <col min="4871" max="4873" width="7.140625" style="3" customWidth="1"/>
    <col min="4874" max="5120" width="9.140625" style="3"/>
    <col min="5121" max="5121" width="21.42578125" style="3" customWidth="1"/>
    <col min="5122" max="5124" width="7.140625" style="3" customWidth="1"/>
    <col min="5125" max="5125" width="1.28515625" style="3" customWidth="1"/>
    <col min="5126" max="5126" width="21.42578125" style="3" customWidth="1"/>
    <col min="5127" max="5129" width="7.140625" style="3" customWidth="1"/>
    <col min="5130" max="5376" width="9.140625" style="3"/>
    <col min="5377" max="5377" width="21.42578125" style="3" customWidth="1"/>
    <col min="5378" max="5380" width="7.140625" style="3" customWidth="1"/>
    <col min="5381" max="5381" width="1.28515625" style="3" customWidth="1"/>
    <col min="5382" max="5382" width="21.42578125" style="3" customWidth="1"/>
    <col min="5383" max="5385" width="7.140625" style="3" customWidth="1"/>
    <col min="5386" max="5632" width="9.140625" style="3"/>
    <col min="5633" max="5633" width="21.42578125" style="3" customWidth="1"/>
    <col min="5634" max="5636" width="7.140625" style="3" customWidth="1"/>
    <col min="5637" max="5637" width="1.28515625" style="3" customWidth="1"/>
    <col min="5638" max="5638" width="21.42578125" style="3" customWidth="1"/>
    <col min="5639" max="5641" width="7.140625" style="3" customWidth="1"/>
    <col min="5642" max="5888" width="9.140625" style="3"/>
    <col min="5889" max="5889" width="21.42578125" style="3" customWidth="1"/>
    <col min="5890" max="5892" width="7.140625" style="3" customWidth="1"/>
    <col min="5893" max="5893" width="1.28515625" style="3" customWidth="1"/>
    <col min="5894" max="5894" width="21.42578125" style="3" customWidth="1"/>
    <col min="5895" max="5897" width="7.140625" style="3" customWidth="1"/>
    <col min="5898" max="6144" width="9.140625" style="3"/>
    <col min="6145" max="6145" width="21.42578125" style="3" customWidth="1"/>
    <col min="6146" max="6148" width="7.140625" style="3" customWidth="1"/>
    <col min="6149" max="6149" width="1.28515625" style="3" customWidth="1"/>
    <col min="6150" max="6150" width="21.42578125" style="3" customWidth="1"/>
    <col min="6151" max="6153" width="7.140625" style="3" customWidth="1"/>
    <col min="6154" max="6400" width="9.140625" style="3"/>
    <col min="6401" max="6401" width="21.42578125" style="3" customWidth="1"/>
    <col min="6402" max="6404" width="7.140625" style="3" customWidth="1"/>
    <col min="6405" max="6405" width="1.28515625" style="3" customWidth="1"/>
    <col min="6406" max="6406" width="21.42578125" style="3" customWidth="1"/>
    <col min="6407" max="6409" width="7.140625" style="3" customWidth="1"/>
    <col min="6410" max="6656" width="9.140625" style="3"/>
    <col min="6657" max="6657" width="21.42578125" style="3" customWidth="1"/>
    <col min="6658" max="6660" width="7.140625" style="3" customWidth="1"/>
    <col min="6661" max="6661" width="1.28515625" style="3" customWidth="1"/>
    <col min="6662" max="6662" width="21.42578125" style="3" customWidth="1"/>
    <col min="6663" max="6665" width="7.140625" style="3" customWidth="1"/>
    <col min="6666" max="6912" width="9.140625" style="3"/>
    <col min="6913" max="6913" width="21.42578125" style="3" customWidth="1"/>
    <col min="6914" max="6916" width="7.140625" style="3" customWidth="1"/>
    <col min="6917" max="6917" width="1.28515625" style="3" customWidth="1"/>
    <col min="6918" max="6918" width="21.42578125" style="3" customWidth="1"/>
    <col min="6919" max="6921" width="7.140625" style="3" customWidth="1"/>
    <col min="6922" max="7168" width="9.140625" style="3"/>
    <col min="7169" max="7169" width="21.42578125" style="3" customWidth="1"/>
    <col min="7170" max="7172" width="7.140625" style="3" customWidth="1"/>
    <col min="7173" max="7173" width="1.28515625" style="3" customWidth="1"/>
    <col min="7174" max="7174" width="21.42578125" style="3" customWidth="1"/>
    <col min="7175" max="7177" width="7.140625" style="3" customWidth="1"/>
    <col min="7178" max="7424" width="9.140625" style="3"/>
    <col min="7425" max="7425" width="21.42578125" style="3" customWidth="1"/>
    <col min="7426" max="7428" width="7.140625" style="3" customWidth="1"/>
    <col min="7429" max="7429" width="1.28515625" style="3" customWidth="1"/>
    <col min="7430" max="7430" width="21.42578125" style="3" customWidth="1"/>
    <col min="7431" max="7433" width="7.140625" style="3" customWidth="1"/>
    <col min="7434" max="7680" width="9.140625" style="3"/>
    <col min="7681" max="7681" width="21.42578125" style="3" customWidth="1"/>
    <col min="7682" max="7684" width="7.140625" style="3" customWidth="1"/>
    <col min="7685" max="7685" width="1.28515625" style="3" customWidth="1"/>
    <col min="7686" max="7686" width="21.42578125" style="3" customWidth="1"/>
    <col min="7687" max="7689" width="7.140625" style="3" customWidth="1"/>
    <col min="7690" max="7936" width="9.140625" style="3"/>
    <col min="7937" max="7937" width="21.42578125" style="3" customWidth="1"/>
    <col min="7938" max="7940" width="7.140625" style="3" customWidth="1"/>
    <col min="7941" max="7941" width="1.28515625" style="3" customWidth="1"/>
    <col min="7942" max="7942" width="21.42578125" style="3" customWidth="1"/>
    <col min="7943" max="7945" width="7.140625" style="3" customWidth="1"/>
    <col min="7946" max="8192" width="9.140625" style="3"/>
    <col min="8193" max="8193" width="21.42578125" style="3" customWidth="1"/>
    <col min="8194" max="8196" width="7.140625" style="3" customWidth="1"/>
    <col min="8197" max="8197" width="1.28515625" style="3" customWidth="1"/>
    <col min="8198" max="8198" width="21.42578125" style="3" customWidth="1"/>
    <col min="8199" max="8201" width="7.140625" style="3" customWidth="1"/>
    <col min="8202" max="8448" width="9.140625" style="3"/>
    <col min="8449" max="8449" width="21.42578125" style="3" customWidth="1"/>
    <col min="8450" max="8452" width="7.140625" style="3" customWidth="1"/>
    <col min="8453" max="8453" width="1.28515625" style="3" customWidth="1"/>
    <col min="8454" max="8454" width="21.42578125" style="3" customWidth="1"/>
    <col min="8455" max="8457" width="7.140625" style="3" customWidth="1"/>
    <col min="8458" max="8704" width="9.140625" style="3"/>
    <col min="8705" max="8705" width="21.42578125" style="3" customWidth="1"/>
    <col min="8706" max="8708" width="7.140625" style="3" customWidth="1"/>
    <col min="8709" max="8709" width="1.28515625" style="3" customWidth="1"/>
    <col min="8710" max="8710" width="21.42578125" style="3" customWidth="1"/>
    <col min="8711" max="8713" width="7.140625" style="3" customWidth="1"/>
    <col min="8714" max="8960" width="9.140625" style="3"/>
    <col min="8961" max="8961" width="21.42578125" style="3" customWidth="1"/>
    <col min="8962" max="8964" width="7.140625" style="3" customWidth="1"/>
    <col min="8965" max="8965" width="1.28515625" style="3" customWidth="1"/>
    <col min="8966" max="8966" width="21.42578125" style="3" customWidth="1"/>
    <col min="8967" max="8969" width="7.140625" style="3" customWidth="1"/>
    <col min="8970" max="9216" width="9.140625" style="3"/>
    <col min="9217" max="9217" width="21.42578125" style="3" customWidth="1"/>
    <col min="9218" max="9220" width="7.140625" style="3" customWidth="1"/>
    <col min="9221" max="9221" width="1.28515625" style="3" customWidth="1"/>
    <col min="9222" max="9222" width="21.42578125" style="3" customWidth="1"/>
    <col min="9223" max="9225" width="7.140625" style="3" customWidth="1"/>
    <col min="9226" max="9472" width="9.140625" style="3"/>
    <col min="9473" max="9473" width="21.42578125" style="3" customWidth="1"/>
    <col min="9474" max="9476" width="7.140625" style="3" customWidth="1"/>
    <col min="9477" max="9477" width="1.28515625" style="3" customWidth="1"/>
    <col min="9478" max="9478" width="21.42578125" style="3" customWidth="1"/>
    <col min="9479" max="9481" width="7.140625" style="3" customWidth="1"/>
    <col min="9482" max="9728" width="9.140625" style="3"/>
    <col min="9729" max="9729" width="21.42578125" style="3" customWidth="1"/>
    <col min="9730" max="9732" width="7.140625" style="3" customWidth="1"/>
    <col min="9733" max="9733" width="1.28515625" style="3" customWidth="1"/>
    <col min="9734" max="9734" width="21.42578125" style="3" customWidth="1"/>
    <col min="9735" max="9737" width="7.140625" style="3" customWidth="1"/>
    <col min="9738" max="9984" width="9.140625" style="3"/>
    <col min="9985" max="9985" width="21.42578125" style="3" customWidth="1"/>
    <col min="9986" max="9988" width="7.140625" style="3" customWidth="1"/>
    <col min="9989" max="9989" width="1.28515625" style="3" customWidth="1"/>
    <col min="9990" max="9990" width="21.42578125" style="3" customWidth="1"/>
    <col min="9991" max="9993" width="7.140625" style="3" customWidth="1"/>
    <col min="9994" max="10240" width="9.140625" style="3"/>
    <col min="10241" max="10241" width="21.42578125" style="3" customWidth="1"/>
    <col min="10242" max="10244" width="7.140625" style="3" customWidth="1"/>
    <col min="10245" max="10245" width="1.28515625" style="3" customWidth="1"/>
    <col min="10246" max="10246" width="21.42578125" style="3" customWidth="1"/>
    <col min="10247" max="10249" width="7.140625" style="3" customWidth="1"/>
    <col min="10250" max="10496" width="9.140625" style="3"/>
    <col min="10497" max="10497" width="21.42578125" style="3" customWidth="1"/>
    <col min="10498" max="10500" width="7.140625" style="3" customWidth="1"/>
    <col min="10501" max="10501" width="1.28515625" style="3" customWidth="1"/>
    <col min="10502" max="10502" width="21.42578125" style="3" customWidth="1"/>
    <col min="10503" max="10505" width="7.140625" style="3" customWidth="1"/>
    <col min="10506" max="10752" width="9.140625" style="3"/>
    <col min="10753" max="10753" width="21.42578125" style="3" customWidth="1"/>
    <col min="10754" max="10756" width="7.140625" style="3" customWidth="1"/>
    <col min="10757" max="10757" width="1.28515625" style="3" customWidth="1"/>
    <col min="10758" max="10758" width="21.42578125" style="3" customWidth="1"/>
    <col min="10759" max="10761" width="7.140625" style="3" customWidth="1"/>
    <col min="10762" max="11008" width="9.140625" style="3"/>
    <col min="11009" max="11009" width="21.42578125" style="3" customWidth="1"/>
    <col min="11010" max="11012" width="7.140625" style="3" customWidth="1"/>
    <col min="11013" max="11013" width="1.28515625" style="3" customWidth="1"/>
    <col min="11014" max="11014" width="21.42578125" style="3" customWidth="1"/>
    <col min="11015" max="11017" width="7.140625" style="3" customWidth="1"/>
    <col min="11018" max="11264" width="9.140625" style="3"/>
    <col min="11265" max="11265" width="21.42578125" style="3" customWidth="1"/>
    <col min="11266" max="11268" width="7.140625" style="3" customWidth="1"/>
    <col min="11269" max="11269" width="1.28515625" style="3" customWidth="1"/>
    <col min="11270" max="11270" width="21.42578125" style="3" customWidth="1"/>
    <col min="11271" max="11273" width="7.140625" style="3" customWidth="1"/>
    <col min="11274" max="11520" width="9.140625" style="3"/>
    <col min="11521" max="11521" width="21.42578125" style="3" customWidth="1"/>
    <col min="11522" max="11524" width="7.140625" style="3" customWidth="1"/>
    <col min="11525" max="11525" width="1.28515625" style="3" customWidth="1"/>
    <col min="11526" max="11526" width="21.42578125" style="3" customWidth="1"/>
    <col min="11527" max="11529" width="7.140625" style="3" customWidth="1"/>
    <col min="11530" max="11776" width="9.140625" style="3"/>
    <col min="11777" max="11777" width="21.42578125" style="3" customWidth="1"/>
    <col min="11778" max="11780" width="7.140625" style="3" customWidth="1"/>
    <col min="11781" max="11781" width="1.28515625" style="3" customWidth="1"/>
    <col min="11782" max="11782" width="21.42578125" style="3" customWidth="1"/>
    <col min="11783" max="11785" width="7.140625" style="3" customWidth="1"/>
    <col min="11786" max="12032" width="9.140625" style="3"/>
    <col min="12033" max="12033" width="21.42578125" style="3" customWidth="1"/>
    <col min="12034" max="12036" width="7.140625" style="3" customWidth="1"/>
    <col min="12037" max="12037" width="1.28515625" style="3" customWidth="1"/>
    <col min="12038" max="12038" width="21.42578125" style="3" customWidth="1"/>
    <col min="12039" max="12041" width="7.140625" style="3" customWidth="1"/>
    <col min="12042" max="12288" width="9.140625" style="3"/>
    <col min="12289" max="12289" width="21.42578125" style="3" customWidth="1"/>
    <col min="12290" max="12292" width="7.140625" style="3" customWidth="1"/>
    <col min="12293" max="12293" width="1.28515625" style="3" customWidth="1"/>
    <col min="12294" max="12294" width="21.42578125" style="3" customWidth="1"/>
    <col min="12295" max="12297" width="7.140625" style="3" customWidth="1"/>
    <col min="12298" max="12544" width="9.140625" style="3"/>
    <col min="12545" max="12545" width="21.42578125" style="3" customWidth="1"/>
    <col min="12546" max="12548" width="7.140625" style="3" customWidth="1"/>
    <col min="12549" max="12549" width="1.28515625" style="3" customWidth="1"/>
    <col min="12550" max="12550" width="21.42578125" style="3" customWidth="1"/>
    <col min="12551" max="12553" width="7.140625" style="3" customWidth="1"/>
    <col min="12554" max="12800" width="9.140625" style="3"/>
    <col min="12801" max="12801" width="21.42578125" style="3" customWidth="1"/>
    <col min="12802" max="12804" width="7.140625" style="3" customWidth="1"/>
    <col min="12805" max="12805" width="1.28515625" style="3" customWidth="1"/>
    <col min="12806" max="12806" width="21.42578125" style="3" customWidth="1"/>
    <col min="12807" max="12809" width="7.140625" style="3" customWidth="1"/>
    <col min="12810" max="13056" width="9.140625" style="3"/>
    <col min="13057" max="13057" width="21.42578125" style="3" customWidth="1"/>
    <col min="13058" max="13060" width="7.140625" style="3" customWidth="1"/>
    <col min="13061" max="13061" width="1.28515625" style="3" customWidth="1"/>
    <col min="13062" max="13062" width="21.42578125" style="3" customWidth="1"/>
    <col min="13063" max="13065" width="7.140625" style="3" customWidth="1"/>
    <col min="13066" max="13312" width="9.140625" style="3"/>
    <col min="13313" max="13313" width="21.42578125" style="3" customWidth="1"/>
    <col min="13314" max="13316" width="7.140625" style="3" customWidth="1"/>
    <col min="13317" max="13317" width="1.28515625" style="3" customWidth="1"/>
    <col min="13318" max="13318" width="21.42578125" style="3" customWidth="1"/>
    <col min="13319" max="13321" width="7.140625" style="3" customWidth="1"/>
    <col min="13322" max="13568" width="9.140625" style="3"/>
    <col min="13569" max="13569" width="21.42578125" style="3" customWidth="1"/>
    <col min="13570" max="13572" width="7.140625" style="3" customWidth="1"/>
    <col min="13573" max="13573" width="1.28515625" style="3" customWidth="1"/>
    <col min="13574" max="13574" width="21.42578125" style="3" customWidth="1"/>
    <col min="13575" max="13577" width="7.140625" style="3" customWidth="1"/>
    <col min="13578" max="13824" width="9.140625" style="3"/>
    <col min="13825" max="13825" width="21.42578125" style="3" customWidth="1"/>
    <col min="13826" max="13828" width="7.140625" style="3" customWidth="1"/>
    <col min="13829" max="13829" width="1.28515625" style="3" customWidth="1"/>
    <col min="13830" max="13830" width="21.42578125" style="3" customWidth="1"/>
    <col min="13831" max="13833" width="7.140625" style="3" customWidth="1"/>
    <col min="13834" max="14080" width="9.140625" style="3"/>
    <col min="14081" max="14081" width="21.42578125" style="3" customWidth="1"/>
    <col min="14082" max="14084" width="7.140625" style="3" customWidth="1"/>
    <col min="14085" max="14085" width="1.28515625" style="3" customWidth="1"/>
    <col min="14086" max="14086" width="21.42578125" style="3" customWidth="1"/>
    <col min="14087" max="14089" width="7.140625" style="3" customWidth="1"/>
    <col min="14090" max="14336" width="9.140625" style="3"/>
    <col min="14337" max="14337" width="21.42578125" style="3" customWidth="1"/>
    <col min="14338" max="14340" width="7.140625" style="3" customWidth="1"/>
    <col min="14341" max="14341" width="1.28515625" style="3" customWidth="1"/>
    <col min="14342" max="14342" width="21.42578125" style="3" customWidth="1"/>
    <col min="14343" max="14345" width="7.140625" style="3" customWidth="1"/>
    <col min="14346" max="14592" width="9.140625" style="3"/>
    <col min="14593" max="14593" width="21.42578125" style="3" customWidth="1"/>
    <col min="14594" max="14596" width="7.140625" style="3" customWidth="1"/>
    <col min="14597" max="14597" width="1.28515625" style="3" customWidth="1"/>
    <col min="14598" max="14598" width="21.42578125" style="3" customWidth="1"/>
    <col min="14599" max="14601" width="7.140625" style="3" customWidth="1"/>
    <col min="14602" max="14848" width="9.140625" style="3"/>
    <col min="14849" max="14849" width="21.42578125" style="3" customWidth="1"/>
    <col min="14850" max="14852" width="7.140625" style="3" customWidth="1"/>
    <col min="14853" max="14853" width="1.28515625" style="3" customWidth="1"/>
    <col min="14854" max="14854" width="21.42578125" style="3" customWidth="1"/>
    <col min="14855" max="14857" width="7.140625" style="3" customWidth="1"/>
    <col min="14858" max="15104" width="9.140625" style="3"/>
    <col min="15105" max="15105" width="21.42578125" style="3" customWidth="1"/>
    <col min="15106" max="15108" width="7.140625" style="3" customWidth="1"/>
    <col min="15109" max="15109" width="1.28515625" style="3" customWidth="1"/>
    <col min="15110" max="15110" width="21.42578125" style="3" customWidth="1"/>
    <col min="15111" max="15113" width="7.140625" style="3" customWidth="1"/>
    <col min="15114" max="15360" width="9.140625" style="3"/>
    <col min="15361" max="15361" width="21.42578125" style="3" customWidth="1"/>
    <col min="15362" max="15364" width="7.140625" style="3" customWidth="1"/>
    <col min="15365" max="15365" width="1.28515625" style="3" customWidth="1"/>
    <col min="15366" max="15366" width="21.42578125" style="3" customWidth="1"/>
    <col min="15367" max="15369" width="7.140625" style="3" customWidth="1"/>
    <col min="15370" max="15616" width="9.140625" style="3"/>
    <col min="15617" max="15617" width="21.42578125" style="3" customWidth="1"/>
    <col min="15618" max="15620" width="7.140625" style="3" customWidth="1"/>
    <col min="15621" max="15621" width="1.28515625" style="3" customWidth="1"/>
    <col min="15622" max="15622" width="21.42578125" style="3" customWidth="1"/>
    <col min="15623" max="15625" width="7.140625" style="3" customWidth="1"/>
    <col min="15626" max="15872" width="9.140625" style="3"/>
    <col min="15873" max="15873" width="21.42578125" style="3" customWidth="1"/>
    <col min="15874" max="15876" width="7.140625" style="3" customWidth="1"/>
    <col min="15877" max="15877" width="1.28515625" style="3" customWidth="1"/>
    <col min="15878" max="15878" width="21.42578125" style="3" customWidth="1"/>
    <col min="15879" max="15881" width="7.140625" style="3" customWidth="1"/>
    <col min="15882" max="16128" width="9.140625" style="3"/>
    <col min="16129" max="16129" width="21.42578125" style="3" customWidth="1"/>
    <col min="16130" max="16132" width="7.140625" style="3" customWidth="1"/>
    <col min="16133" max="16133" width="1.28515625" style="3" customWidth="1"/>
    <col min="16134" max="16134" width="21.42578125" style="3" customWidth="1"/>
    <col min="16135" max="16137" width="7.140625" style="3" customWidth="1"/>
    <col min="16138" max="16384" width="9.140625" style="3"/>
  </cols>
  <sheetData>
    <row r="1" spans="1:9" ht="12.75" customHeight="1" x14ac:dyDescent="0.2">
      <c r="A1" s="17" t="s">
        <v>2</v>
      </c>
      <c r="B1" s="17"/>
      <c r="C1" s="17"/>
      <c r="D1" s="17"/>
      <c r="E1" s="17"/>
      <c r="F1" s="17"/>
      <c r="G1" s="17"/>
      <c r="H1" s="17"/>
      <c r="I1" s="17"/>
    </row>
    <row r="2" spans="1:9" ht="12.75" customHeight="1" x14ac:dyDescent="0.2">
      <c r="A2" s="17"/>
      <c r="B2" s="17"/>
      <c r="C2" s="17"/>
      <c r="D2" s="17"/>
      <c r="E2" s="17"/>
      <c r="F2" s="17"/>
      <c r="G2" s="17"/>
      <c r="H2" s="17"/>
      <c r="I2" s="17"/>
    </row>
    <row r="3" spans="1:9" x14ac:dyDescent="0.2">
      <c r="A3" s="18" t="s">
        <v>3</v>
      </c>
      <c r="B3" s="18"/>
      <c r="C3" s="18"/>
      <c r="D3" s="18"/>
      <c r="E3" s="6" t="s">
        <v>6</v>
      </c>
      <c r="F3" s="6"/>
      <c r="G3" s="6"/>
      <c r="H3" s="6"/>
    </row>
    <row r="4" spans="1:9" x14ac:dyDescent="0.2">
      <c r="A4" s="19" t="s">
        <v>4</v>
      </c>
      <c r="B4" s="19"/>
      <c r="C4" s="19"/>
      <c r="D4" s="19"/>
      <c r="E4" s="6"/>
      <c r="F4" s="6"/>
      <c r="G4" s="6"/>
      <c r="H4" s="6"/>
    </row>
    <row r="5" spans="1:9" x14ac:dyDescent="0.2">
      <c r="A5" s="19" t="s">
        <v>5</v>
      </c>
      <c r="B5" s="19"/>
      <c r="C5" s="19"/>
      <c r="D5" s="19"/>
      <c r="E5" s="6"/>
      <c r="F5" s="6"/>
      <c r="G5" s="6"/>
      <c r="H5" s="6"/>
    </row>
    <row r="7" spans="1:9" x14ac:dyDescent="0.2">
      <c r="A7" s="9" t="s">
        <v>7</v>
      </c>
      <c r="B7" s="9" t="s">
        <v>0</v>
      </c>
      <c r="C7" s="9" t="s">
        <v>1</v>
      </c>
      <c r="D7" s="10" t="s">
        <v>8</v>
      </c>
      <c r="E7" s="8"/>
      <c r="F7" s="9" t="s">
        <v>7</v>
      </c>
      <c r="G7" s="9" t="s">
        <v>0</v>
      </c>
      <c r="H7" s="9" t="s">
        <v>1</v>
      </c>
      <c r="I7" s="10" t="s">
        <v>8</v>
      </c>
    </row>
    <row r="8" spans="1:9" x14ac:dyDescent="0.2">
      <c r="A8" s="11" t="s">
        <v>9</v>
      </c>
      <c r="B8" s="11">
        <v>515996</v>
      </c>
      <c r="C8" s="11">
        <v>466945</v>
      </c>
      <c r="D8" s="12">
        <v>982941</v>
      </c>
      <c r="E8" s="8"/>
      <c r="F8" s="11" t="s">
        <v>57</v>
      </c>
      <c r="G8" s="11">
        <v>389712</v>
      </c>
      <c r="H8" s="11">
        <v>335647</v>
      </c>
      <c r="I8" s="12">
        <v>725359</v>
      </c>
    </row>
    <row r="9" spans="1:9" x14ac:dyDescent="0.2">
      <c r="A9" s="13" t="s">
        <v>10</v>
      </c>
      <c r="B9" s="13">
        <v>474854</v>
      </c>
      <c r="C9" s="13">
        <v>438080</v>
      </c>
      <c r="D9" s="14">
        <v>912934</v>
      </c>
      <c r="E9" s="8"/>
      <c r="F9" s="13" t="s">
        <v>58</v>
      </c>
      <c r="G9" s="13">
        <v>361482</v>
      </c>
      <c r="H9" s="13">
        <v>314845</v>
      </c>
      <c r="I9" s="14">
        <v>676327</v>
      </c>
    </row>
    <row r="10" spans="1:9" x14ac:dyDescent="0.2">
      <c r="A10" s="13" t="s">
        <v>11</v>
      </c>
      <c r="B10" s="13">
        <v>266295</v>
      </c>
      <c r="C10" s="13">
        <v>242892</v>
      </c>
      <c r="D10" s="14">
        <v>509187</v>
      </c>
      <c r="E10" s="8"/>
      <c r="F10" s="13" t="s">
        <v>59</v>
      </c>
      <c r="G10" s="13">
        <v>384436</v>
      </c>
      <c r="H10" s="13">
        <v>332768</v>
      </c>
      <c r="I10" s="14">
        <v>717204</v>
      </c>
    </row>
    <row r="11" spans="1:9" x14ac:dyDescent="0.2">
      <c r="A11" s="13" t="s">
        <v>12</v>
      </c>
      <c r="B11" s="13">
        <v>113209</v>
      </c>
      <c r="C11" s="13">
        <v>102693</v>
      </c>
      <c r="D11" s="14">
        <v>215902</v>
      </c>
      <c r="E11" s="8"/>
      <c r="F11" s="13" t="s">
        <v>60</v>
      </c>
      <c r="G11" s="13">
        <v>401558</v>
      </c>
      <c r="H11" s="13">
        <v>347970</v>
      </c>
      <c r="I11" s="14">
        <v>749528</v>
      </c>
    </row>
    <row r="12" spans="1:9" x14ac:dyDescent="0.2">
      <c r="A12" s="13" t="s">
        <v>13</v>
      </c>
      <c r="B12" s="13">
        <v>230626</v>
      </c>
      <c r="C12" s="13">
        <v>202272</v>
      </c>
      <c r="D12" s="14">
        <v>432898</v>
      </c>
      <c r="E12" s="8"/>
      <c r="F12" s="13" t="s">
        <v>61</v>
      </c>
      <c r="G12" s="13">
        <v>416391</v>
      </c>
      <c r="H12" s="13">
        <v>347891</v>
      </c>
      <c r="I12" s="14">
        <v>764282</v>
      </c>
    </row>
    <row r="13" spans="1:9" x14ac:dyDescent="0.2">
      <c r="A13" s="13" t="s">
        <v>14</v>
      </c>
      <c r="B13" s="13">
        <v>348703</v>
      </c>
      <c r="C13" s="13">
        <v>306045</v>
      </c>
      <c r="D13" s="14">
        <v>654748</v>
      </c>
      <c r="E13" s="8"/>
      <c r="F13" s="13" t="s">
        <v>62</v>
      </c>
      <c r="G13" s="13">
        <v>367478</v>
      </c>
      <c r="H13" s="13">
        <v>318082</v>
      </c>
      <c r="I13" s="14">
        <v>685560</v>
      </c>
    </row>
    <row r="14" spans="1:9" x14ac:dyDescent="0.2">
      <c r="A14" s="13" t="s">
        <v>15</v>
      </c>
      <c r="B14" s="13">
        <v>301285</v>
      </c>
      <c r="C14" s="13">
        <v>248778</v>
      </c>
      <c r="D14" s="14">
        <v>550063</v>
      </c>
      <c r="E14" s="8"/>
      <c r="F14" s="13" t="s">
        <v>63</v>
      </c>
      <c r="G14" s="13">
        <v>295879</v>
      </c>
      <c r="H14" s="13">
        <v>251700</v>
      </c>
      <c r="I14" s="14">
        <v>547579</v>
      </c>
    </row>
    <row r="15" spans="1:9" x14ac:dyDescent="0.2">
      <c r="A15" s="13" t="s">
        <v>16</v>
      </c>
      <c r="B15" s="13">
        <v>307523</v>
      </c>
      <c r="C15" s="13">
        <v>252656</v>
      </c>
      <c r="D15" s="14">
        <v>560179</v>
      </c>
      <c r="E15" s="8"/>
      <c r="F15" s="13" t="s">
        <v>64</v>
      </c>
      <c r="G15" s="13">
        <v>336820</v>
      </c>
      <c r="H15" s="13">
        <v>284091</v>
      </c>
      <c r="I15" s="14">
        <v>620911</v>
      </c>
    </row>
    <row r="16" spans="1:9" x14ac:dyDescent="0.2">
      <c r="A16" s="13" t="s">
        <v>17</v>
      </c>
      <c r="B16" s="13">
        <v>330736</v>
      </c>
      <c r="C16" s="13">
        <v>274809</v>
      </c>
      <c r="D16" s="14">
        <v>605545</v>
      </c>
      <c r="E16" s="8"/>
      <c r="F16" s="13" t="s">
        <v>65</v>
      </c>
      <c r="G16" s="13">
        <v>377766</v>
      </c>
      <c r="H16" s="13">
        <v>326278</v>
      </c>
      <c r="I16" s="14">
        <v>704044</v>
      </c>
    </row>
    <row r="17" spans="1:9" x14ac:dyDescent="0.2">
      <c r="A17" s="13" t="s">
        <v>18</v>
      </c>
      <c r="B17" s="13">
        <v>245804</v>
      </c>
      <c r="C17" s="13">
        <v>200595</v>
      </c>
      <c r="D17" s="14">
        <v>446399</v>
      </c>
      <c r="E17" s="8"/>
      <c r="F17" s="13" t="s">
        <v>66</v>
      </c>
      <c r="G17" s="13">
        <v>395828</v>
      </c>
      <c r="H17" s="13">
        <v>344204</v>
      </c>
      <c r="I17" s="14">
        <v>740032</v>
      </c>
    </row>
    <row r="18" spans="1:9" x14ac:dyDescent="0.2">
      <c r="A18" s="13" t="s">
        <v>19</v>
      </c>
      <c r="B18" s="13">
        <v>190125</v>
      </c>
      <c r="C18" s="13">
        <v>159334</v>
      </c>
      <c r="D18" s="14">
        <v>349459</v>
      </c>
      <c r="E18" s="8"/>
      <c r="F18" s="13" t="s">
        <v>67</v>
      </c>
      <c r="G18" s="13">
        <v>384699</v>
      </c>
      <c r="H18" s="13">
        <v>334876</v>
      </c>
      <c r="I18" s="14">
        <v>719575</v>
      </c>
    </row>
    <row r="19" spans="1:9" x14ac:dyDescent="0.2">
      <c r="A19" s="13" t="s">
        <v>20</v>
      </c>
      <c r="B19" s="13">
        <v>243897</v>
      </c>
      <c r="C19" s="13">
        <v>199643</v>
      </c>
      <c r="D19" s="14">
        <v>443540</v>
      </c>
      <c r="E19" s="8"/>
      <c r="F19" s="13" t="s">
        <v>68</v>
      </c>
      <c r="G19" s="13">
        <v>357165</v>
      </c>
      <c r="H19" s="13">
        <v>302206</v>
      </c>
      <c r="I19" s="14">
        <v>659371</v>
      </c>
    </row>
    <row r="20" spans="1:9" x14ac:dyDescent="0.2">
      <c r="A20" s="13" t="s">
        <v>21</v>
      </c>
      <c r="B20" s="13">
        <v>198015</v>
      </c>
      <c r="C20" s="13">
        <v>164069</v>
      </c>
      <c r="D20" s="14">
        <v>362084</v>
      </c>
      <c r="E20" s="8"/>
      <c r="F20" s="13" t="s">
        <v>69</v>
      </c>
      <c r="G20" s="13">
        <v>381381</v>
      </c>
      <c r="H20" s="13">
        <v>339767</v>
      </c>
      <c r="I20" s="14">
        <v>721148</v>
      </c>
    </row>
    <row r="21" spans="1:9" x14ac:dyDescent="0.2">
      <c r="A21" s="13" t="s">
        <v>22</v>
      </c>
      <c r="B21" s="13">
        <v>194798</v>
      </c>
      <c r="C21" s="13">
        <v>162435</v>
      </c>
      <c r="D21" s="14">
        <v>357233</v>
      </c>
      <c r="E21" s="8"/>
      <c r="F21" s="13" t="s">
        <v>70</v>
      </c>
      <c r="G21" s="13">
        <v>341458</v>
      </c>
      <c r="H21" s="13">
        <v>305117</v>
      </c>
      <c r="I21" s="14">
        <v>646575</v>
      </c>
    </row>
    <row r="22" spans="1:9" x14ac:dyDescent="0.2">
      <c r="A22" s="13" t="s">
        <v>23</v>
      </c>
      <c r="B22" s="13">
        <v>178872</v>
      </c>
      <c r="C22" s="13">
        <v>150457</v>
      </c>
      <c r="D22" s="14">
        <v>329329</v>
      </c>
      <c r="E22" s="8"/>
      <c r="F22" s="13" t="s">
        <v>71</v>
      </c>
      <c r="G22" s="13">
        <v>418408</v>
      </c>
      <c r="H22" s="13">
        <v>370803</v>
      </c>
      <c r="I22" s="14">
        <v>789211</v>
      </c>
    </row>
    <row r="23" spans="1:9" x14ac:dyDescent="0.2">
      <c r="A23" s="13" t="s">
        <v>24</v>
      </c>
      <c r="B23" s="13">
        <v>198165</v>
      </c>
      <c r="C23" s="13">
        <v>166580</v>
      </c>
      <c r="D23" s="14">
        <v>364745</v>
      </c>
      <c r="E23" s="8"/>
      <c r="F23" s="13" t="s">
        <v>72</v>
      </c>
      <c r="G23" s="13">
        <v>416264</v>
      </c>
      <c r="H23" s="13">
        <v>368537</v>
      </c>
      <c r="I23" s="14">
        <v>784801</v>
      </c>
    </row>
    <row r="24" spans="1:9" x14ac:dyDescent="0.2">
      <c r="A24" s="13" t="s">
        <v>25</v>
      </c>
      <c r="B24" s="13">
        <v>271674</v>
      </c>
      <c r="C24" s="13">
        <v>224120</v>
      </c>
      <c r="D24" s="14">
        <v>495794</v>
      </c>
      <c r="E24" s="8"/>
      <c r="F24" s="13" t="s">
        <v>73</v>
      </c>
      <c r="G24" s="13">
        <v>404132</v>
      </c>
      <c r="H24" s="13">
        <v>359214</v>
      </c>
      <c r="I24" s="14">
        <v>763346</v>
      </c>
    </row>
    <row r="25" spans="1:9" x14ac:dyDescent="0.2">
      <c r="A25" s="13" t="s">
        <v>26</v>
      </c>
      <c r="B25" s="13">
        <v>360568</v>
      </c>
      <c r="C25" s="13">
        <v>314162</v>
      </c>
      <c r="D25" s="14">
        <v>674730</v>
      </c>
      <c r="E25" s="8"/>
      <c r="F25" s="13" t="s">
        <v>74</v>
      </c>
      <c r="G25" s="13">
        <v>419518</v>
      </c>
      <c r="H25" s="13">
        <v>367019</v>
      </c>
      <c r="I25" s="14">
        <v>786537</v>
      </c>
    </row>
    <row r="26" spans="1:9" x14ac:dyDescent="0.2">
      <c r="A26" s="13" t="s">
        <v>27</v>
      </c>
      <c r="B26" s="13">
        <v>448529</v>
      </c>
      <c r="C26" s="13">
        <v>443714</v>
      </c>
      <c r="D26" s="14">
        <v>892243</v>
      </c>
      <c r="E26" s="8"/>
      <c r="F26" s="13" t="s">
        <v>75</v>
      </c>
      <c r="G26" s="13">
        <v>351047</v>
      </c>
      <c r="H26" s="13">
        <v>305734</v>
      </c>
      <c r="I26" s="14">
        <v>656781</v>
      </c>
    </row>
    <row r="27" spans="1:9" x14ac:dyDescent="0.2">
      <c r="A27" s="13" t="s">
        <v>28</v>
      </c>
      <c r="B27" s="13">
        <v>514991</v>
      </c>
      <c r="C27" s="13">
        <v>524040</v>
      </c>
      <c r="D27" s="14">
        <v>1039031</v>
      </c>
      <c r="E27" s="8"/>
      <c r="F27" s="13" t="s">
        <v>76</v>
      </c>
      <c r="G27" s="13">
        <v>249616</v>
      </c>
      <c r="H27" s="13">
        <v>217541</v>
      </c>
      <c r="I27" s="14">
        <v>467157</v>
      </c>
    </row>
    <row r="28" spans="1:9" x14ac:dyDescent="0.2">
      <c r="A28" s="13" t="s">
        <v>29</v>
      </c>
      <c r="B28" s="13">
        <v>607311</v>
      </c>
      <c r="C28" s="13">
        <v>611765</v>
      </c>
      <c r="D28" s="14">
        <v>1219076</v>
      </c>
      <c r="E28" s="8"/>
      <c r="F28" s="13" t="s">
        <v>77</v>
      </c>
      <c r="G28" s="13">
        <v>404869</v>
      </c>
      <c r="H28" s="13">
        <v>361107</v>
      </c>
      <c r="I28" s="14">
        <v>765976</v>
      </c>
    </row>
    <row r="29" spans="1:9" x14ac:dyDescent="0.2">
      <c r="A29" s="13" t="s">
        <v>30</v>
      </c>
      <c r="B29" s="13">
        <v>617395</v>
      </c>
      <c r="C29" s="13">
        <v>616926</v>
      </c>
      <c r="D29" s="14">
        <v>1234321</v>
      </c>
      <c r="E29" s="8"/>
      <c r="F29" s="13" t="s">
        <v>78</v>
      </c>
      <c r="G29" s="13">
        <v>432767</v>
      </c>
      <c r="H29" s="13">
        <v>382821</v>
      </c>
      <c r="I29" s="14">
        <v>815588</v>
      </c>
    </row>
    <row r="30" spans="1:9" x14ac:dyDescent="0.2">
      <c r="A30" s="13" t="s">
        <v>31</v>
      </c>
      <c r="B30" s="13">
        <v>613293</v>
      </c>
      <c r="C30" s="13">
        <v>617824</v>
      </c>
      <c r="D30" s="14">
        <v>1231117</v>
      </c>
      <c r="E30" s="8"/>
      <c r="F30" s="13" t="s">
        <v>79</v>
      </c>
      <c r="G30" s="13">
        <v>411827</v>
      </c>
      <c r="H30" s="13">
        <v>362725</v>
      </c>
      <c r="I30" s="14">
        <v>774552</v>
      </c>
    </row>
    <row r="31" spans="1:9" x14ac:dyDescent="0.2">
      <c r="A31" s="13" t="s">
        <v>32</v>
      </c>
      <c r="B31" s="13">
        <v>472190</v>
      </c>
      <c r="C31" s="13">
        <v>458097</v>
      </c>
      <c r="D31" s="14">
        <v>930287</v>
      </c>
      <c r="E31" s="8"/>
      <c r="F31" s="15" t="s">
        <v>80</v>
      </c>
      <c r="G31" s="15">
        <v>384236</v>
      </c>
      <c r="H31" s="15">
        <v>330608</v>
      </c>
      <c r="I31" s="16">
        <v>714844</v>
      </c>
    </row>
    <row r="32" spans="1:9" x14ac:dyDescent="0.2">
      <c r="A32" s="13" t="s">
        <v>33</v>
      </c>
      <c r="B32" s="13">
        <v>318670</v>
      </c>
      <c r="C32" s="13">
        <v>275239</v>
      </c>
      <c r="D32" s="14">
        <v>593909</v>
      </c>
      <c r="E32" s="8"/>
      <c r="F32" s="7"/>
      <c r="G32" s="7"/>
      <c r="H32" s="7"/>
      <c r="I32" s="8"/>
    </row>
    <row r="33" spans="1:9" x14ac:dyDescent="0.2">
      <c r="A33" s="13" t="s">
        <v>34</v>
      </c>
      <c r="B33" s="13">
        <v>322217</v>
      </c>
      <c r="C33" s="13">
        <v>273893</v>
      </c>
      <c r="D33" s="14">
        <v>596110</v>
      </c>
      <c r="E33" s="8"/>
      <c r="F33" s="7"/>
      <c r="G33" s="7"/>
      <c r="H33" s="7"/>
      <c r="I33" s="8"/>
    </row>
    <row r="34" spans="1:9" x14ac:dyDescent="0.2">
      <c r="A34" s="13" t="s">
        <v>35</v>
      </c>
      <c r="B34" s="13">
        <v>423753</v>
      </c>
      <c r="C34" s="13">
        <v>359450</v>
      </c>
      <c r="D34" s="14">
        <v>783203</v>
      </c>
      <c r="E34" s="8"/>
      <c r="F34" s="7"/>
      <c r="G34" s="7"/>
      <c r="H34" s="7"/>
      <c r="I34" s="8"/>
    </row>
    <row r="35" spans="1:9" x14ac:dyDescent="0.2">
      <c r="A35" s="13" t="s">
        <v>36</v>
      </c>
      <c r="B35" s="13">
        <v>395929</v>
      </c>
      <c r="C35" s="13">
        <v>329888</v>
      </c>
      <c r="D35" s="14">
        <v>725817</v>
      </c>
      <c r="E35" s="8"/>
      <c r="F35" s="7"/>
      <c r="G35" s="7"/>
      <c r="H35" s="7"/>
      <c r="I35" s="8"/>
    </row>
    <row r="36" spans="1:9" x14ac:dyDescent="0.2">
      <c r="A36" s="13" t="s">
        <v>37</v>
      </c>
      <c r="B36" s="13">
        <v>450909</v>
      </c>
      <c r="C36" s="13">
        <v>386814</v>
      </c>
      <c r="D36" s="14">
        <v>837723</v>
      </c>
      <c r="E36" s="8"/>
      <c r="F36" s="7"/>
      <c r="G36" s="7"/>
      <c r="H36" s="7"/>
      <c r="I36" s="8"/>
    </row>
    <row r="37" spans="1:9" x14ac:dyDescent="0.2">
      <c r="A37" s="13" t="s">
        <v>38</v>
      </c>
      <c r="B37" s="13">
        <v>455121</v>
      </c>
      <c r="C37" s="13">
        <v>378864</v>
      </c>
      <c r="D37" s="14">
        <v>833985</v>
      </c>
      <c r="E37" s="8"/>
      <c r="F37" s="7"/>
      <c r="G37" s="7"/>
      <c r="H37" s="7"/>
      <c r="I37" s="8"/>
    </row>
    <row r="38" spans="1:9" x14ac:dyDescent="0.2">
      <c r="A38" s="13" t="s">
        <v>39</v>
      </c>
      <c r="B38" s="13">
        <v>355428</v>
      </c>
      <c r="C38" s="13">
        <v>283047</v>
      </c>
      <c r="D38" s="14">
        <v>638475</v>
      </c>
      <c r="E38" s="8"/>
      <c r="F38" s="7"/>
      <c r="G38" s="7"/>
      <c r="H38" s="7"/>
      <c r="I38" s="8"/>
    </row>
    <row r="39" spans="1:9" x14ac:dyDescent="0.2">
      <c r="A39" s="13" t="s">
        <v>40</v>
      </c>
      <c r="B39" s="13">
        <v>395908</v>
      </c>
      <c r="C39" s="13">
        <v>315845</v>
      </c>
      <c r="D39" s="14">
        <v>711753</v>
      </c>
      <c r="E39" s="8"/>
      <c r="F39" s="7"/>
      <c r="G39" s="7"/>
      <c r="H39" s="7"/>
      <c r="I39" s="8"/>
    </row>
    <row r="40" spans="1:9" x14ac:dyDescent="0.2">
      <c r="A40" s="13" t="s">
        <v>41</v>
      </c>
      <c r="B40" s="13">
        <v>433793</v>
      </c>
      <c r="C40" s="13">
        <v>344283</v>
      </c>
      <c r="D40" s="14">
        <v>778076</v>
      </c>
      <c r="E40" s="8"/>
      <c r="F40" s="7"/>
      <c r="G40" s="7"/>
      <c r="H40" s="7"/>
      <c r="I40" s="8"/>
    </row>
    <row r="41" spans="1:9" x14ac:dyDescent="0.2">
      <c r="A41" s="13" t="s">
        <v>42</v>
      </c>
      <c r="B41" s="13">
        <v>455173</v>
      </c>
      <c r="C41" s="13">
        <v>363620</v>
      </c>
      <c r="D41" s="14">
        <v>818793</v>
      </c>
      <c r="E41" s="8"/>
      <c r="F41" s="7"/>
      <c r="G41" s="7"/>
      <c r="H41" s="7"/>
      <c r="I41" s="8"/>
    </row>
    <row r="42" spans="1:9" x14ac:dyDescent="0.2">
      <c r="A42" s="13" t="s">
        <v>43</v>
      </c>
      <c r="B42" s="13">
        <v>463193</v>
      </c>
      <c r="C42" s="13">
        <v>368891</v>
      </c>
      <c r="D42" s="14">
        <v>832084</v>
      </c>
      <c r="E42" s="8"/>
      <c r="F42" s="7"/>
      <c r="G42" s="7"/>
      <c r="H42" s="7"/>
      <c r="I42" s="8"/>
    </row>
    <row r="43" spans="1:9" x14ac:dyDescent="0.2">
      <c r="A43" s="13" t="s">
        <v>44</v>
      </c>
      <c r="B43" s="13">
        <v>425125</v>
      </c>
      <c r="C43" s="13">
        <v>330179</v>
      </c>
      <c r="D43" s="14">
        <v>755304</v>
      </c>
      <c r="E43" s="8"/>
      <c r="F43" s="7"/>
      <c r="G43" s="7"/>
      <c r="H43" s="7"/>
      <c r="I43" s="8"/>
    </row>
    <row r="44" spans="1:9" x14ac:dyDescent="0.2">
      <c r="A44" s="13" t="s">
        <v>45</v>
      </c>
      <c r="B44" s="13">
        <v>447148</v>
      </c>
      <c r="C44" s="13">
        <v>358910</v>
      </c>
      <c r="D44" s="14">
        <v>806058</v>
      </c>
      <c r="E44" s="8"/>
      <c r="F44" s="7"/>
      <c r="G44" s="7"/>
      <c r="H44" s="7"/>
      <c r="I44" s="8"/>
    </row>
    <row r="45" spans="1:9" x14ac:dyDescent="0.2">
      <c r="A45" s="13" t="s">
        <v>46</v>
      </c>
      <c r="B45" s="13">
        <v>408107</v>
      </c>
      <c r="C45" s="13">
        <v>324415</v>
      </c>
      <c r="D45" s="14">
        <v>732522</v>
      </c>
      <c r="E45" s="8"/>
      <c r="F45" s="7"/>
      <c r="G45" s="7"/>
      <c r="H45" s="7"/>
      <c r="I45" s="8"/>
    </row>
    <row r="46" spans="1:9" x14ac:dyDescent="0.2">
      <c r="A46" s="13" t="s">
        <v>47</v>
      </c>
      <c r="B46" s="13">
        <v>474059</v>
      </c>
      <c r="C46" s="13">
        <v>365761</v>
      </c>
      <c r="D46" s="14">
        <v>839820</v>
      </c>
      <c r="E46" s="8"/>
      <c r="F46" s="7"/>
      <c r="G46" s="7"/>
      <c r="H46" s="7"/>
      <c r="I46" s="8"/>
    </row>
    <row r="47" spans="1:9" x14ac:dyDescent="0.2">
      <c r="A47" s="13" t="s">
        <v>48</v>
      </c>
      <c r="B47" s="13">
        <v>395916</v>
      </c>
      <c r="C47" s="13">
        <v>323985</v>
      </c>
      <c r="D47" s="14">
        <v>719901</v>
      </c>
      <c r="E47" s="8"/>
      <c r="F47" s="7"/>
      <c r="G47" s="7"/>
      <c r="H47" s="7"/>
      <c r="I47" s="8"/>
    </row>
    <row r="48" spans="1:9" x14ac:dyDescent="0.2">
      <c r="A48" s="13" t="s">
        <v>49</v>
      </c>
      <c r="B48" s="13">
        <v>432156</v>
      </c>
      <c r="C48" s="13">
        <v>362264</v>
      </c>
      <c r="D48" s="14">
        <v>794420</v>
      </c>
      <c r="E48" s="8"/>
      <c r="F48" s="7"/>
      <c r="G48" s="7"/>
      <c r="H48" s="7"/>
      <c r="I48" s="8"/>
    </row>
    <row r="49" spans="1:9" x14ac:dyDescent="0.2">
      <c r="A49" s="13" t="s">
        <v>50</v>
      </c>
      <c r="B49" s="13">
        <v>437718</v>
      </c>
      <c r="C49" s="13">
        <v>359412</v>
      </c>
      <c r="D49" s="14">
        <v>797130</v>
      </c>
      <c r="E49" s="8"/>
      <c r="F49" s="7"/>
      <c r="G49" s="7"/>
      <c r="H49" s="7"/>
      <c r="I49" s="8"/>
    </row>
    <row r="50" spans="1:9" x14ac:dyDescent="0.2">
      <c r="A50" s="13" t="s">
        <v>51</v>
      </c>
      <c r="B50" s="13">
        <v>301481</v>
      </c>
      <c r="C50" s="13">
        <v>246238</v>
      </c>
      <c r="D50" s="14">
        <v>547719</v>
      </c>
      <c r="E50" s="8"/>
      <c r="F50" s="7"/>
      <c r="G50" s="7"/>
      <c r="H50" s="7"/>
      <c r="I50" s="8"/>
    </row>
    <row r="51" spans="1:9" x14ac:dyDescent="0.2">
      <c r="A51" s="13" t="s">
        <v>52</v>
      </c>
      <c r="B51" s="13">
        <v>366167</v>
      </c>
      <c r="C51" s="13">
        <v>310843</v>
      </c>
      <c r="D51" s="14">
        <v>677010</v>
      </c>
      <c r="E51" s="8"/>
      <c r="F51" s="7"/>
      <c r="G51" s="7"/>
      <c r="H51" s="7"/>
      <c r="I51" s="8"/>
    </row>
    <row r="52" spans="1:9" x14ac:dyDescent="0.2">
      <c r="A52" s="13" t="s">
        <v>53</v>
      </c>
      <c r="B52" s="13">
        <v>393127</v>
      </c>
      <c r="C52" s="13">
        <v>400866</v>
      </c>
      <c r="D52" s="14">
        <v>793993</v>
      </c>
      <c r="E52" s="8"/>
      <c r="F52" s="7"/>
      <c r="G52" s="7"/>
      <c r="H52" s="7"/>
      <c r="I52" s="8"/>
    </row>
    <row r="53" spans="1:9" x14ac:dyDescent="0.2">
      <c r="A53" s="13" t="s">
        <v>54</v>
      </c>
      <c r="B53" s="13">
        <v>441602</v>
      </c>
      <c r="C53" s="13">
        <v>372144</v>
      </c>
      <c r="D53" s="14">
        <v>813746</v>
      </c>
      <c r="E53" s="8"/>
      <c r="F53" s="7"/>
      <c r="G53" s="7"/>
      <c r="H53" s="7"/>
      <c r="I53" s="8"/>
    </row>
    <row r="54" spans="1:9" x14ac:dyDescent="0.2">
      <c r="A54" s="13" t="s">
        <v>55</v>
      </c>
      <c r="B54" s="13">
        <v>438762</v>
      </c>
      <c r="C54" s="13">
        <v>361861</v>
      </c>
      <c r="D54" s="14">
        <v>800623</v>
      </c>
      <c r="E54" s="8"/>
      <c r="F54" s="7"/>
      <c r="G54" s="7"/>
      <c r="H54" s="7"/>
      <c r="I54" s="8"/>
    </row>
    <row r="55" spans="1:9" x14ac:dyDescent="0.2">
      <c r="A55" s="15" t="s">
        <v>56</v>
      </c>
      <c r="B55" s="15">
        <v>382091</v>
      </c>
      <c r="C55" s="15">
        <v>312454</v>
      </c>
      <c r="D55" s="16">
        <v>694545</v>
      </c>
      <c r="E55" s="8"/>
      <c r="F55" s="7"/>
      <c r="G55" s="7"/>
      <c r="H55" s="7"/>
      <c r="I55" s="8"/>
    </row>
    <row r="56" spans="1:9" x14ac:dyDescent="0.2">
      <c r="A56" s="7"/>
      <c r="B56" s="7"/>
      <c r="C56" s="7"/>
      <c r="D56" s="8"/>
      <c r="E56" s="8"/>
      <c r="F56" s="7"/>
      <c r="G56" s="7"/>
      <c r="H56" s="7"/>
      <c r="I56" s="8"/>
    </row>
    <row r="57" spans="1:9" x14ac:dyDescent="0.2">
      <c r="A57" s="7"/>
      <c r="B57" s="7"/>
      <c r="C57" s="7"/>
      <c r="D57" s="8"/>
      <c r="E57" s="8"/>
      <c r="F57" s="7"/>
      <c r="G57" s="7"/>
      <c r="H57" s="7"/>
      <c r="I57" s="8"/>
    </row>
    <row r="58" spans="1:9" x14ac:dyDescent="0.2">
      <c r="A58" s="7"/>
      <c r="B58" s="7"/>
      <c r="C58" s="7"/>
      <c r="D58" s="8"/>
      <c r="E58" s="8"/>
      <c r="F58" s="7"/>
      <c r="G58" s="7"/>
      <c r="H58" s="7"/>
      <c r="I58" s="8"/>
    </row>
    <row r="59" spans="1:9" x14ac:dyDescent="0.2">
      <c r="A59" s="7"/>
      <c r="B59" s="7"/>
      <c r="C59" s="7"/>
      <c r="D59" s="8"/>
      <c r="E59" s="8"/>
      <c r="F59" s="7"/>
      <c r="G59" s="7"/>
      <c r="H59" s="7"/>
      <c r="I59" s="8"/>
    </row>
    <row r="60" spans="1:9" x14ac:dyDescent="0.2">
      <c r="A60" s="7"/>
      <c r="B60" s="7"/>
      <c r="C60" s="7"/>
      <c r="D60" s="8"/>
      <c r="E60" s="8"/>
      <c r="F60" s="7"/>
      <c r="G60" s="7"/>
      <c r="H60" s="7"/>
      <c r="I60" s="8"/>
    </row>
  </sheetData>
  <mergeCells count="4">
    <mergeCell ref="A1:I2"/>
    <mergeCell ref="A3:D3"/>
    <mergeCell ref="A4:D4"/>
    <mergeCell ref="A5:D5"/>
  </mergeCells>
  <pageMargins left="0.7" right="0.7" top="0.78740157499999996" bottom="0.78740157499999996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A9CBC0-77F9-4830-AF6A-370AF6DDB4E5}">
  <sheetPr codeName="List113"/>
  <dimension ref="BA1:BC400"/>
  <sheetViews>
    <sheetView showGridLines="0" workbookViewId="0">
      <selection activeCell="O17" sqref="O17"/>
    </sheetView>
  </sheetViews>
  <sheetFormatPr defaultRowHeight="12.75" x14ac:dyDescent="0.2"/>
  <cols>
    <col min="1" max="52" width="9.140625" style="3"/>
    <col min="53" max="53" width="9.140625" style="5"/>
    <col min="54" max="16384" width="9.140625" style="3"/>
  </cols>
  <sheetData>
    <row r="1" spans="53:55" x14ac:dyDescent="0.2">
      <c r="BA1" s="1"/>
      <c r="BB1" s="2" t="s">
        <v>0</v>
      </c>
      <c r="BC1" s="2" t="s">
        <v>1</v>
      </c>
    </row>
    <row r="2" spans="53:55" x14ac:dyDescent="0.2">
      <c r="BA2" s="1" t="s">
        <v>85</v>
      </c>
      <c r="BB2" s="2">
        <v>400559</v>
      </c>
      <c r="BC2" s="2">
        <v>434571</v>
      </c>
    </row>
    <row r="3" spans="53:55" x14ac:dyDescent="0.2">
      <c r="BA3" s="1" t="s">
        <v>86</v>
      </c>
      <c r="BB3" s="2">
        <v>368376</v>
      </c>
      <c r="BC3" s="2">
        <v>401004</v>
      </c>
    </row>
    <row r="4" spans="53:55" x14ac:dyDescent="0.2">
      <c r="BA4" s="1" t="s">
        <v>87</v>
      </c>
      <c r="BB4" s="2">
        <v>200491</v>
      </c>
      <c r="BC4" s="2">
        <v>221872</v>
      </c>
    </row>
    <row r="5" spans="53:55" x14ac:dyDescent="0.2">
      <c r="BA5" s="1" t="s">
        <v>88</v>
      </c>
      <c r="BB5" s="2">
        <v>85424</v>
      </c>
      <c r="BC5" s="2">
        <v>91900</v>
      </c>
    </row>
    <row r="6" spans="53:55" x14ac:dyDescent="0.2">
      <c r="BA6" s="1" t="s">
        <v>89</v>
      </c>
      <c r="BB6" s="2">
        <v>184477</v>
      </c>
      <c r="BC6" s="2">
        <v>199029</v>
      </c>
    </row>
    <row r="7" spans="53:55" x14ac:dyDescent="0.2">
      <c r="BA7" s="1" t="s">
        <v>90</v>
      </c>
      <c r="BB7" s="2">
        <v>286267</v>
      </c>
      <c r="BC7" s="2">
        <v>304003</v>
      </c>
    </row>
    <row r="8" spans="53:55" x14ac:dyDescent="0.2">
      <c r="BA8" s="1" t="s">
        <v>91</v>
      </c>
      <c r="BB8" s="2">
        <v>230882</v>
      </c>
      <c r="BC8" s="2">
        <v>258390</v>
      </c>
    </row>
    <row r="9" spans="53:55" x14ac:dyDescent="0.2">
      <c r="BA9" s="1" t="s">
        <v>92</v>
      </c>
      <c r="BB9" s="2">
        <v>235974</v>
      </c>
      <c r="BC9" s="2">
        <v>262884</v>
      </c>
    </row>
    <row r="10" spans="53:55" x14ac:dyDescent="0.2">
      <c r="BA10" s="1" t="s">
        <v>93</v>
      </c>
      <c r="BB10" s="2">
        <v>260304</v>
      </c>
      <c r="BC10" s="2">
        <v>288782</v>
      </c>
    </row>
    <row r="11" spans="53:55" x14ac:dyDescent="0.2">
      <c r="BA11" s="1" t="s">
        <v>94</v>
      </c>
      <c r="BB11" s="2">
        <v>193584</v>
      </c>
      <c r="BC11" s="2">
        <v>218247</v>
      </c>
    </row>
    <row r="12" spans="53:55" x14ac:dyDescent="0.2">
      <c r="BA12" s="1" t="s">
        <v>95</v>
      </c>
      <c r="BB12" s="2">
        <v>156400</v>
      </c>
      <c r="BC12" s="2">
        <v>174876</v>
      </c>
    </row>
    <row r="13" spans="53:55" x14ac:dyDescent="0.2">
      <c r="BA13" s="1" t="s">
        <v>96</v>
      </c>
      <c r="BB13" s="2">
        <v>209276</v>
      </c>
      <c r="BC13" s="2">
        <v>235754</v>
      </c>
    </row>
    <row r="14" spans="53:55" x14ac:dyDescent="0.2">
      <c r="BA14" s="1" t="s">
        <v>97</v>
      </c>
      <c r="BB14" s="2">
        <v>164328</v>
      </c>
      <c r="BC14" s="2">
        <v>182171</v>
      </c>
    </row>
    <row r="15" spans="53:55" x14ac:dyDescent="0.2">
      <c r="BA15" s="1" t="s">
        <v>98</v>
      </c>
      <c r="BB15" s="2">
        <v>165848</v>
      </c>
      <c r="BC15" s="2">
        <v>183122</v>
      </c>
    </row>
    <row r="16" spans="53:55" x14ac:dyDescent="0.2">
      <c r="BA16" s="1" t="s">
        <v>99</v>
      </c>
      <c r="BB16" s="2">
        <v>160430</v>
      </c>
      <c r="BC16" s="2">
        <v>176312</v>
      </c>
    </row>
    <row r="17" spans="53:55" x14ac:dyDescent="0.2">
      <c r="BA17" s="1" t="s">
        <v>100</v>
      </c>
      <c r="BB17" s="2">
        <v>172618</v>
      </c>
      <c r="BC17" s="2">
        <v>191600</v>
      </c>
    </row>
    <row r="18" spans="53:55" x14ac:dyDescent="0.2">
      <c r="BA18" s="1" t="s">
        <v>101</v>
      </c>
      <c r="BB18" s="2">
        <v>234972</v>
      </c>
      <c r="BC18" s="2">
        <v>262636</v>
      </c>
    </row>
    <row r="19" spans="53:55" x14ac:dyDescent="0.2">
      <c r="BA19" s="1" t="s">
        <v>102</v>
      </c>
      <c r="BB19" s="2">
        <v>239968</v>
      </c>
      <c r="BC19" s="2">
        <v>267168</v>
      </c>
    </row>
    <row r="20" spans="53:55" x14ac:dyDescent="0.2">
      <c r="BA20" s="1" t="s">
        <v>103</v>
      </c>
      <c r="BB20" s="2">
        <v>781</v>
      </c>
      <c r="BC20" s="2">
        <v>225</v>
      </c>
    </row>
    <row r="21" spans="53:55" x14ac:dyDescent="0.2">
      <c r="BA21" s="1" t="s">
        <v>104</v>
      </c>
      <c r="BB21" s="2">
        <v>83521</v>
      </c>
      <c r="BC21" s="2">
        <v>94079</v>
      </c>
    </row>
    <row r="22" spans="53:55" x14ac:dyDescent="0.2">
      <c r="BA22" s="1" t="s">
        <v>105</v>
      </c>
      <c r="BB22" s="2">
        <v>221398</v>
      </c>
      <c r="BC22" s="2">
        <v>253296</v>
      </c>
    </row>
    <row r="23" spans="53:55" x14ac:dyDescent="0.2">
      <c r="BA23" s="1" t="s">
        <v>106</v>
      </c>
      <c r="BB23" s="2">
        <v>228454</v>
      </c>
      <c r="BC23" s="2">
        <v>264721</v>
      </c>
    </row>
    <row r="24" spans="53:55" x14ac:dyDescent="0.2">
      <c r="BA24" s="1" t="s">
        <v>107</v>
      </c>
      <c r="BB24" s="2">
        <v>305555</v>
      </c>
      <c r="BC24" s="2">
        <v>349785</v>
      </c>
    </row>
    <row r="25" spans="53:55" x14ac:dyDescent="0.2">
      <c r="BA25" s="1" t="s">
        <v>108</v>
      </c>
      <c r="BB25" s="2">
        <v>288240</v>
      </c>
      <c r="BC25" s="2">
        <v>331263</v>
      </c>
    </row>
    <row r="26" spans="53:55" x14ac:dyDescent="0.2">
      <c r="BA26" s="1" t="s">
        <v>110</v>
      </c>
      <c r="BB26" s="2">
        <v>340212</v>
      </c>
      <c r="BC26" s="2">
        <v>381098</v>
      </c>
    </row>
    <row r="27" spans="53:55" x14ac:dyDescent="0.2">
      <c r="BA27" s="1" t="s">
        <v>109</v>
      </c>
      <c r="BB27" s="2">
        <v>329458</v>
      </c>
      <c r="BC27" s="2">
        <v>375308</v>
      </c>
    </row>
    <row r="28" spans="53:55" x14ac:dyDescent="0.2">
      <c r="BA28" s="1" t="s">
        <v>111</v>
      </c>
      <c r="BB28" s="2">
        <v>233072</v>
      </c>
      <c r="BC28" s="2">
        <v>280172</v>
      </c>
    </row>
    <row r="29" spans="53:55" x14ac:dyDescent="0.2">
      <c r="BA29" s="1" t="s">
        <v>112</v>
      </c>
      <c r="BB29" s="2">
        <v>264789</v>
      </c>
      <c r="BC29" s="2">
        <v>320231</v>
      </c>
    </row>
    <row r="30" spans="53:55" x14ac:dyDescent="0.2">
      <c r="BA30" s="1" t="s">
        <v>113</v>
      </c>
      <c r="BB30" s="2">
        <v>294883</v>
      </c>
      <c r="BC30" s="2">
        <v>358070</v>
      </c>
    </row>
    <row r="31" spans="53:55" x14ac:dyDescent="0.2">
      <c r="BA31" s="1" t="s">
        <v>114</v>
      </c>
      <c r="BB31" s="2">
        <v>303388</v>
      </c>
      <c r="BC31" s="2">
        <v>374966</v>
      </c>
    </row>
    <row r="32" spans="53:55" x14ac:dyDescent="0.2">
      <c r="BA32" s="1" t="s">
        <v>115</v>
      </c>
      <c r="BB32" s="2">
        <v>330895</v>
      </c>
      <c r="BC32" s="2">
        <v>396330</v>
      </c>
    </row>
    <row r="33" spans="53:55" x14ac:dyDescent="0.2">
      <c r="BA33" s="1" t="s">
        <v>116</v>
      </c>
      <c r="BB33" s="2">
        <v>306456</v>
      </c>
      <c r="BC33" s="2">
        <v>370205</v>
      </c>
    </row>
    <row r="34" spans="53:55" x14ac:dyDescent="0.2">
      <c r="BA34" s="1" t="s">
        <v>117</v>
      </c>
      <c r="BB34" s="2">
        <v>321842</v>
      </c>
      <c r="BC34" s="2">
        <v>390006</v>
      </c>
    </row>
    <row r="35" spans="53:55" x14ac:dyDescent="0.2">
      <c r="BA35" s="1" t="s">
        <v>118</v>
      </c>
      <c r="BB35" s="2">
        <v>297560</v>
      </c>
      <c r="BC35" s="2">
        <v>359919</v>
      </c>
    </row>
    <row r="36" spans="53:55" x14ac:dyDescent="0.2">
      <c r="BA36" s="1" t="s">
        <v>119</v>
      </c>
      <c r="BB36" s="2">
        <v>340507</v>
      </c>
      <c r="BC36" s="2">
        <v>413180</v>
      </c>
    </row>
    <row r="37" spans="53:55" x14ac:dyDescent="0.2">
      <c r="BA37" s="1" t="s">
        <v>120</v>
      </c>
      <c r="BB37" s="2">
        <v>349543</v>
      </c>
      <c r="BC37" s="2">
        <v>376049</v>
      </c>
    </row>
    <row r="38" spans="53:55" x14ac:dyDescent="0.2">
      <c r="BA38" s="1" t="s">
        <v>121</v>
      </c>
      <c r="BB38" s="2">
        <v>382586</v>
      </c>
      <c r="BC38" s="2">
        <v>417940</v>
      </c>
    </row>
    <row r="39" spans="53:55" x14ac:dyDescent="0.2">
      <c r="BA39" s="1" t="s">
        <v>122</v>
      </c>
      <c r="BB39" s="2">
        <v>374014</v>
      </c>
      <c r="BC39" s="2">
        <v>416988</v>
      </c>
    </row>
    <row r="40" spans="53:55" x14ac:dyDescent="0.2">
      <c r="BA40" s="1" t="s">
        <v>123</v>
      </c>
      <c r="BB40" s="2">
        <v>272691</v>
      </c>
      <c r="BC40" s="2">
        <v>298271</v>
      </c>
    </row>
    <row r="41" spans="53:55" x14ac:dyDescent="0.2">
      <c r="BA41" s="1" t="s">
        <v>124</v>
      </c>
      <c r="BB41" s="2">
        <v>328641</v>
      </c>
      <c r="BC41" s="2">
        <v>354922</v>
      </c>
    </row>
    <row r="42" spans="53:55" x14ac:dyDescent="0.2">
      <c r="BA42" s="1" t="s">
        <v>125</v>
      </c>
      <c r="BB42" s="2">
        <v>347215</v>
      </c>
      <c r="BC42" s="2">
        <v>304676</v>
      </c>
    </row>
    <row r="43" spans="53:55" x14ac:dyDescent="0.2">
      <c r="BA43" s="1" t="s">
        <v>126</v>
      </c>
      <c r="BB43" s="2">
        <v>399697</v>
      </c>
      <c r="BC43" s="2">
        <v>434461</v>
      </c>
    </row>
    <row r="44" spans="53:55" x14ac:dyDescent="0.2">
      <c r="BA44" s="1" t="s">
        <v>127</v>
      </c>
      <c r="BB44" s="2">
        <v>395106</v>
      </c>
      <c r="BC44" s="2">
        <v>433348</v>
      </c>
    </row>
    <row r="45" spans="53:55" x14ac:dyDescent="0.2">
      <c r="BA45" s="1" t="s">
        <v>128</v>
      </c>
      <c r="BB45" s="2">
        <v>358503</v>
      </c>
      <c r="BC45" s="2">
        <v>391071</v>
      </c>
    </row>
    <row r="46" spans="53:55" x14ac:dyDescent="0.2">
      <c r="BA46" s="1" t="s">
        <v>129</v>
      </c>
      <c r="BB46" s="2">
        <v>376834</v>
      </c>
      <c r="BC46" s="2">
        <v>419515</v>
      </c>
    </row>
    <row r="47" spans="53:55" x14ac:dyDescent="0.2">
      <c r="BA47" s="1" t="s">
        <v>130</v>
      </c>
      <c r="BB47" s="2">
        <v>356151</v>
      </c>
      <c r="BC47" s="2">
        <v>392984</v>
      </c>
    </row>
    <row r="48" spans="53:55" x14ac:dyDescent="0.2">
      <c r="BA48" s="1" t="s">
        <v>131</v>
      </c>
      <c r="BB48" s="2">
        <v>379095</v>
      </c>
      <c r="BC48" s="2">
        <v>418029</v>
      </c>
    </row>
    <row r="49" spans="53:55" x14ac:dyDescent="0.2">
      <c r="BA49" s="1" t="s">
        <v>132</v>
      </c>
      <c r="BB49" s="2">
        <v>393991</v>
      </c>
      <c r="BC49" s="2">
        <v>434478</v>
      </c>
    </row>
    <row r="50" spans="53:55" x14ac:dyDescent="0.2">
      <c r="BA50" s="1" t="s">
        <v>133</v>
      </c>
      <c r="BB50" s="2">
        <v>380144</v>
      </c>
      <c r="BC50" s="2">
        <v>435985</v>
      </c>
    </row>
    <row r="51" spans="53:55" x14ac:dyDescent="0.2">
      <c r="BA51" s="1" t="s">
        <v>134</v>
      </c>
      <c r="BB51" s="2">
        <v>364594</v>
      </c>
      <c r="BC51" s="2">
        <v>400721</v>
      </c>
    </row>
    <row r="52" spans="53:55" x14ac:dyDescent="0.2">
      <c r="BA52" s="1" t="s">
        <v>135</v>
      </c>
      <c r="BB52" s="2">
        <v>285889</v>
      </c>
      <c r="BC52" s="2">
        <v>314680</v>
      </c>
    </row>
    <row r="53" spans="53:55" x14ac:dyDescent="0.2">
      <c r="BA53" s="1" t="s">
        <v>136</v>
      </c>
      <c r="BB53" s="2">
        <v>324843</v>
      </c>
      <c r="BC53" s="2">
        <v>359169</v>
      </c>
    </row>
    <row r="54" spans="53:55" x14ac:dyDescent="0.2">
      <c r="BA54" s="1" t="s">
        <v>137</v>
      </c>
      <c r="BB54" s="2">
        <v>382185</v>
      </c>
      <c r="BC54" s="2">
        <v>420649</v>
      </c>
    </row>
    <row r="55" spans="53:55" x14ac:dyDescent="0.2">
      <c r="BA55" s="1" t="s">
        <v>138</v>
      </c>
      <c r="BB55" s="2">
        <v>395290</v>
      </c>
      <c r="BC55" s="2">
        <v>434798</v>
      </c>
    </row>
    <row r="56" spans="53:55" x14ac:dyDescent="0.2">
      <c r="BA56" s="1" t="s">
        <v>139</v>
      </c>
      <c r="BB56" s="2">
        <v>428268</v>
      </c>
      <c r="BC56" s="2">
        <v>465300</v>
      </c>
    </row>
    <row r="57" spans="53:55" x14ac:dyDescent="0.2">
      <c r="BA57" s="1" t="s">
        <v>140</v>
      </c>
      <c r="BB57" s="2">
        <v>376786</v>
      </c>
      <c r="BC57" s="2">
        <v>412399</v>
      </c>
    </row>
    <row r="58" spans="53:55" x14ac:dyDescent="0.2">
      <c r="BA58" s="1" t="s">
        <v>141</v>
      </c>
      <c r="BB58" s="2">
        <v>371099</v>
      </c>
      <c r="BC58" s="2">
        <v>406167</v>
      </c>
    </row>
    <row r="59" spans="53:55" x14ac:dyDescent="0.2">
      <c r="BA59" s="1" t="s">
        <v>142</v>
      </c>
      <c r="BB59" s="2">
        <v>331820</v>
      </c>
      <c r="BC59" s="2">
        <v>363134</v>
      </c>
    </row>
    <row r="60" spans="53:55" x14ac:dyDescent="0.2">
      <c r="BA60" s="1" t="s">
        <v>143</v>
      </c>
      <c r="BB60" s="2">
        <v>396068</v>
      </c>
      <c r="BC60" s="2">
        <v>436752</v>
      </c>
    </row>
    <row r="61" spans="53:55" x14ac:dyDescent="0.2">
      <c r="BA61" s="1" t="s">
        <v>144</v>
      </c>
      <c r="BB61" s="2">
        <v>392387</v>
      </c>
      <c r="BC61" s="2">
        <v>428573</v>
      </c>
    </row>
    <row r="62" spans="53:55" x14ac:dyDescent="0.2">
      <c r="BA62" s="1" t="s">
        <v>145</v>
      </c>
      <c r="BB62" s="2">
        <v>379570</v>
      </c>
      <c r="BC62" s="2">
        <v>421394</v>
      </c>
    </row>
    <row r="63" spans="53:55" x14ac:dyDescent="0.2">
      <c r="BA63" s="1" t="s">
        <v>146</v>
      </c>
      <c r="BB63" s="2">
        <v>382080</v>
      </c>
      <c r="BC63" s="2">
        <v>436280</v>
      </c>
    </row>
    <row r="64" spans="53:55" x14ac:dyDescent="0.2">
      <c r="BA64" s="1" t="s">
        <v>147</v>
      </c>
      <c r="BB64" s="2">
        <v>321061</v>
      </c>
      <c r="BC64" s="2">
        <v>362370</v>
      </c>
    </row>
    <row r="65" spans="53:55" x14ac:dyDescent="0.2">
      <c r="BA65" s="1" t="s">
        <v>148</v>
      </c>
      <c r="BB65" s="2">
        <v>222945</v>
      </c>
      <c r="BC65" s="2">
        <v>254319</v>
      </c>
    </row>
    <row r="66" spans="53:55" x14ac:dyDescent="0.2">
      <c r="BA66" s="1" t="s">
        <v>149</v>
      </c>
      <c r="BB66" s="2">
        <v>385225</v>
      </c>
      <c r="BC66" s="2">
        <v>432816</v>
      </c>
    </row>
    <row r="67" spans="53:55" x14ac:dyDescent="0.2">
      <c r="BA67" s="1" t="s">
        <v>150</v>
      </c>
      <c r="BB67" s="2">
        <v>405020</v>
      </c>
      <c r="BC67" s="2">
        <v>448890</v>
      </c>
    </row>
    <row r="68" spans="53:55" x14ac:dyDescent="0.2">
      <c r="BA68" s="1" t="s">
        <v>151</v>
      </c>
      <c r="BB68" s="2">
        <v>391086</v>
      </c>
      <c r="BC68" s="2">
        <v>432129</v>
      </c>
    </row>
    <row r="69" spans="53:55" x14ac:dyDescent="0.2">
      <c r="BA69" s="1" t="s">
        <v>152</v>
      </c>
      <c r="BB69" s="2">
        <v>381571</v>
      </c>
      <c r="BC69" s="2">
        <v>422328</v>
      </c>
    </row>
    <row r="70" spans="53:55" x14ac:dyDescent="0.2">
      <c r="BA70" s="1" t="s">
        <v>153</v>
      </c>
      <c r="BB70" s="2"/>
      <c r="BC70" s="2"/>
    </row>
    <row r="71" spans="53:55" x14ac:dyDescent="0.2">
      <c r="BA71" s="1" t="s">
        <v>154</v>
      </c>
      <c r="BB71" s="2"/>
      <c r="BC71" s="2"/>
    </row>
    <row r="72" spans="53:55" x14ac:dyDescent="0.2">
      <c r="BA72" s="1" t="s">
        <v>155</v>
      </c>
      <c r="BB72" s="2"/>
      <c r="BC72" s="2"/>
    </row>
    <row r="73" spans="53:55" x14ac:dyDescent="0.2">
      <c r="BA73" s="1" t="s">
        <v>156</v>
      </c>
      <c r="BB73" s="2"/>
      <c r="BC73" s="2"/>
    </row>
    <row r="74" spans="53:55" x14ac:dyDescent="0.2">
      <c r="BA74" s="1"/>
      <c r="BB74" s="2"/>
      <c r="BC74" s="2"/>
    </row>
    <row r="75" spans="53:55" x14ac:dyDescent="0.2">
      <c r="BA75" s="1"/>
      <c r="BB75" s="2"/>
      <c r="BC75" s="2"/>
    </row>
    <row r="76" spans="53:55" x14ac:dyDescent="0.2">
      <c r="BA76" s="1"/>
      <c r="BB76" s="2"/>
      <c r="BC76" s="2"/>
    </row>
    <row r="77" spans="53:55" x14ac:dyDescent="0.2">
      <c r="BA77" s="1"/>
      <c r="BB77" s="2"/>
      <c r="BC77" s="2"/>
    </row>
    <row r="78" spans="53:55" x14ac:dyDescent="0.2">
      <c r="BA78" s="1"/>
      <c r="BB78" s="2"/>
      <c r="BC78" s="2"/>
    </row>
    <row r="79" spans="53:55" x14ac:dyDescent="0.2">
      <c r="BA79" s="1"/>
      <c r="BB79" s="2"/>
      <c r="BC79" s="2"/>
    </row>
    <row r="80" spans="53:55" x14ac:dyDescent="0.2">
      <c r="BA80" s="1"/>
      <c r="BB80" s="2"/>
      <c r="BC80" s="2"/>
    </row>
    <row r="81" spans="53:55" x14ac:dyDescent="0.2">
      <c r="BA81" s="1"/>
      <c r="BB81" s="2"/>
      <c r="BC81" s="2"/>
    </row>
    <row r="82" spans="53:55" x14ac:dyDescent="0.2">
      <c r="BA82" s="1"/>
      <c r="BB82" s="2"/>
      <c r="BC82" s="2"/>
    </row>
    <row r="83" spans="53:55" x14ac:dyDescent="0.2">
      <c r="BA83" s="1"/>
      <c r="BB83" s="2"/>
      <c r="BC83" s="2"/>
    </row>
    <row r="84" spans="53:55" x14ac:dyDescent="0.2">
      <c r="BA84" s="1"/>
      <c r="BB84" s="2"/>
      <c r="BC84" s="2"/>
    </row>
    <row r="85" spans="53:55" x14ac:dyDescent="0.2">
      <c r="BA85" s="1"/>
      <c r="BB85" s="2"/>
      <c r="BC85" s="2"/>
    </row>
    <row r="86" spans="53:55" x14ac:dyDescent="0.2">
      <c r="BA86" s="1"/>
      <c r="BB86" s="2"/>
      <c r="BC86" s="2"/>
    </row>
    <row r="87" spans="53:55" x14ac:dyDescent="0.2">
      <c r="BA87" s="1"/>
      <c r="BB87" s="2"/>
      <c r="BC87" s="2"/>
    </row>
    <row r="88" spans="53:55" x14ac:dyDescent="0.2">
      <c r="BA88" s="1"/>
      <c r="BB88" s="2"/>
      <c r="BC88" s="2"/>
    </row>
    <row r="89" spans="53:55" x14ac:dyDescent="0.2">
      <c r="BA89" s="1"/>
      <c r="BB89" s="2"/>
      <c r="BC89" s="2"/>
    </row>
    <row r="90" spans="53:55" x14ac:dyDescent="0.2">
      <c r="BA90" s="1"/>
      <c r="BB90" s="2"/>
      <c r="BC90" s="2"/>
    </row>
    <row r="91" spans="53:55" x14ac:dyDescent="0.2">
      <c r="BA91" s="1"/>
      <c r="BB91" s="2"/>
      <c r="BC91" s="2"/>
    </row>
    <row r="92" spans="53:55" x14ac:dyDescent="0.2">
      <c r="BA92" s="1"/>
      <c r="BB92" s="2"/>
      <c r="BC92" s="2"/>
    </row>
    <row r="93" spans="53:55" x14ac:dyDescent="0.2">
      <c r="BA93" s="1"/>
      <c r="BB93" s="2"/>
      <c r="BC93" s="2"/>
    </row>
    <row r="94" spans="53:55" x14ac:dyDescent="0.2">
      <c r="BA94" s="1"/>
      <c r="BB94" s="2"/>
      <c r="BC94" s="2"/>
    </row>
    <row r="95" spans="53:55" x14ac:dyDescent="0.2">
      <c r="BA95" s="1"/>
      <c r="BB95" s="2"/>
      <c r="BC95" s="2"/>
    </row>
    <row r="96" spans="53:55" x14ac:dyDescent="0.2">
      <c r="BA96" s="1"/>
      <c r="BB96" s="2"/>
      <c r="BC96" s="2"/>
    </row>
    <row r="97" spans="53:55" x14ac:dyDescent="0.2">
      <c r="BA97" s="1"/>
      <c r="BB97" s="2"/>
      <c r="BC97" s="2"/>
    </row>
    <row r="98" spans="53:55" x14ac:dyDescent="0.2">
      <c r="BA98" s="1"/>
      <c r="BB98" s="2"/>
      <c r="BC98" s="2"/>
    </row>
    <row r="99" spans="53:55" x14ac:dyDescent="0.2">
      <c r="BA99" s="1"/>
      <c r="BB99" s="2"/>
      <c r="BC99" s="2"/>
    </row>
    <row r="100" spans="53:55" x14ac:dyDescent="0.2">
      <c r="BA100" s="1"/>
      <c r="BB100" s="2"/>
      <c r="BC100" s="2"/>
    </row>
    <row r="101" spans="53:55" x14ac:dyDescent="0.2">
      <c r="BA101" s="1"/>
      <c r="BB101" s="2"/>
      <c r="BC101" s="2"/>
    </row>
    <row r="102" spans="53:55" x14ac:dyDescent="0.2">
      <c r="BA102" s="1"/>
      <c r="BB102" s="2"/>
      <c r="BC102" s="2"/>
    </row>
    <row r="103" spans="53:55" x14ac:dyDescent="0.2">
      <c r="BA103" s="1"/>
      <c r="BB103" s="2"/>
      <c r="BC103" s="2"/>
    </row>
    <row r="104" spans="53:55" x14ac:dyDescent="0.2">
      <c r="BA104" s="1"/>
      <c r="BB104" s="2"/>
      <c r="BC104" s="2"/>
    </row>
    <row r="105" spans="53:55" x14ac:dyDescent="0.2">
      <c r="BA105" s="1"/>
      <c r="BB105" s="2"/>
      <c r="BC105" s="2"/>
    </row>
    <row r="106" spans="53:55" x14ac:dyDescent="0.2">
      <c r="BA106" s="1"/>
      <c r="BB106" s="2"/>
      <c r="BC106" s="2"/>
    </row>
    <row r="107" spans="53:55" x14ac:dyDescent="0.2">
      <c r="BA107" s="1"/>
      <c r="BB107" s="2"/>
      <c r="BC107" s="2"/>
    </row>
    <row r="108" spans="53:55" x14ac:dyDescent="0.2">
      <c r="BA108" s="1"/>
      <c r="BB108" s="2"/>
      <c r="BC108" s="2"/>
    </row>
    <row r="109" spans="53:55" x14ac:dyDescent="0.2">
      <c r="BA109" s="1"/>
      <c r="BB109" s="2"/>
      <c r="BC109" s="2"/>
    </row>
    <row r="110" spans="53:55" x14ac:dyDescent="0.2">
      <c r="BA110" s="1"/>
      <c r="BB110" s="2"/>
      <c r="BC110" s="2"/>
    </row>
    <row r="111" spans="53:55" x14ac:dyDescent="0.2">
      <c r="BA111" s="1"/>
      <c r="BB111" s="2"/>
      <c r="BC111" s="2"/>
    </row>
    <row r="112" spans="53:55" x14ac:dyDescent="0.2">
      <c r="BA112" s="1"/>
      <c r="BB112" s="2"/>
      <c r="BC112" s="2"/>
    </row>
    <row r="113" spans="53:55" x14ac:dyDescent="0.2">
      <c r="BA113" s="1"/>
      <c r="BB113" s="2"/>
      <c r="BC113" s="2"/>
    </row>
    <row r="114" spans="53:55" x14ac:dyDescent="0.2">
      <c r="BA114" s="1"/>
      <c r="BB114" s="2"/>
      <c r="BC114" s="2"/>
    </row>
    <row r="115" spans="53:55" x14ac:dyDescent="0.2">
      <c r="BA115" s="1"/>
      <c r="BB115" s="2"/>
      <c r="BC115" s="2"/>
    </row>
    <row r="116" spans="53:55" x14ac:dyDescent="0.2">
      <c r="BA116" s="1"/>
      <c r="BB116" s="2"/>
      <c r="BC116" s="2"/>
    </row>
    <row r="117" spans="53:55" x14ac:dyDescent="0.2">
      <c r="BA117" s="1"/>
      <c r="BB117" s="2"/>
      <c r="BC117" s="2"/>
    </row>
    <row r="118" spans="53:55" x14ac:dyDescent="0.2">
      <c r="BA118" s="1"/>
      <c r="BB118" s="2"/>
      <c r="BC118" s="2"/>
    </row>
    <row r="119" spans="53:55" x14ac:dyDescent="0.2">
      <c r="BA119" s="1"/>
      <c r="BB119" s="2"/>
      <c r="BC119" s="2"/>
    </row>
    <row r="120" spans="53:55" x14ac:dyDescent="0.2">
      <c r="BA120" s="1"/>
      <c r="BB120" s="2"/>
      <c r="BC120" s="2"/>
    </row>
    <row r="121" spans="53:55" x14ac:dyDescent="0.2">
      <c r="BA121" s="1"/>
      <c r="BB121" s="2"/>
      <c r="BC121" s="2"/>
    </row>
    <row r="122" spans="53:55" x14ac:dyDescent="0.2">
      <c r="BA122" s="4"/>
    </row>
    <row r="123" spans="53:55" x14ac:dyDescent="0.2">
      <c r="BA123" s="4"/>
    </row>
    <row r="124" spans="53:55" x14ac:dyDescent="0.2">
      <c r="BA124" s="4"/>
    </row>
    <row r="125" spans="53:55" x14ac:dyDescent="0.2">
      <c r="BA125" s="4"/>
    </row>
    <row r="126" spans="53:55" x14ac:dyDescent="0.2">
      <c r="BA126" s="4"/>
    </row>
    <row r="127" spans="53:55" x14ac:dyDescent="0.2">
      <c r="BA127" s="4"/>
    </row>
    <row r="128" spans="53:55" x14ac:dyDescent="0.2">
      <c r="BA128" s="4"/>
    </row>
    <row r="129" spans="53:53" x14ac:dyDescent="0.2">
      <c r="BA129" s="4"/>
    </row>
    <row r="130" spans="53:53" x14ac:dyDescent="0.2">
      <c r="BA130" s="4"/>
    </row>
    <row r="131" spans="53:53" x14ac:dyDescent="0.2">
      <c r="BA131" s="4"/>
    </row>
    <row r="132" spans="53:53" x14ac:dyDescent="0.2">
      <c r="BA132" s="4"/>
    </row>
    <row r="133" spans="53:53" x14ac:dyDescent="0.2">
      <c r="BA133" s="4"/>
    </row>
    <row r="134" spans="53:53" x14ac:dyDescent="0.2">
      <c r="BA134" s="4"/>
    </row>
    <row r="135" spans="53:53" x14ac:dyDescent="0.2">
      <c r="BA135" s="4"/>
    </row>
    <row r="136" spans="53:53" x14ac:dyDescent="0.2">
      <c r="BA136" s="4"/>
    </row>
    <row r="137" spans="53:53" x14ac:dyDescent="0.2">
      <c r="BA137" s="4"/>
    </row>
    <row r="138" spans="53:53" x14ac:dyDescent="0.2">
      <c r="BA138" s="4"/>
    </row>
    <row r="139" spans="53:53" x14ac:dyDescent="0.2">
      <c r="BA139" s="4"/>
    </row>
    <row r="140" spans="53:53" x14ac:dyDescent="0.2">
      <c r="BA140" s="4"/>
    </row>
    <row r="141" spans="53:53" x14ac:dyDescent="0.2">
      <c r="BA141" s="4"/>
    </row>
    <row r="142" spans="53:53" x14ac:dyDescent="0.2">
      <c r="BA142" s="4"/>
    </row>
    <row r="143" spans="53:53" x14ac:dyDescent="0.2">
      <c r="BA143" s="4"/>
    </row>
    <row r="144" spans="53:53" x14ac:dyDescent="0.2">
      <c r="BA144" s="4"/>
    </row>
    <row r="145" spans="53:53" x14ac:dyDescent="0.2">
      <c r="BA145" s="4"/>
    </row>
    <row r="146" spans="53:53" x14ac:dyDescent="0.2">
      <c r="BA146" s="4"/>
    </row>
    <row r="147" spans="53:53" x14ac:dyDescent="0.2">
      <c r="BA147" s="4"/>
    </row>
    <row r="148" spans="53:53" x14ac:dyDescent="0.2">
      <c r="BA148" s="4"/>
    </row>
    <row r="149" spans="53:53" x14ac:dyDescent="0.2">
      <c r="BA149" s="4"/>
    </row>
    <row r="150" spans="53:53" x14ac:dyDescent="0.2">
      <c r="BA150" s="4"/>
    </row>
    <row r="151" spans="53:53" x14ac:dyDescent="0.2">
      <c r="BA151" s="4"/>
    </row>
    <row r="152" spans="53:53" x14ac:dyDescent="0.2">
      <c r="BA152" s="4"/>
    </row>
    <row r="153" spans="53:53" x14ac:dyDescent="0.2">
      <c r="BA153" s="4"/>
    </row>
    <row r="154" spans="53:53" x14ac:dyDescent="0.2">
      <c r="BA154" s="4"/>
    </row>
    <row r="155" spans="53:53" x14ac:dyDescent="0.2">
      <c r="BA155" s="4"/>
    </row>
    <row r="156" spans="53:53" x14ac:dyDescent="0.2">
      <c r="BA156" s="4"/>
    </row>
    <row r="157" spans="53:53" x14ac:dyDescent="0.2">
      <c r="BA157" s="4"/>
    </row>
    <row r="158" spans="53:53" x14ac:dyDescent="0.2">
      <c r="BA158" s="4"/>
    </row>
    <row r="159" spans="53:53" x14ac:dyDescent="0.2">
      <c r="BA159" s="4"/>
    </row>
    <row r="160" spans="53:53" x14ac:dyDescent="0.2">
      <c r="BA160" s="4"/>
    </row>
    <row r="161" spans="53:53" x14ac:dyDescent="0.2">
      <c r="BA161" s="4"/>
    </row>
    <row r="162" spans="53:53" x14ac:dyDescent="0.2">
      <c r="BA162" s="4"/>
    </row>
    <row r="163" spans="53:53" x14ac:dyDescent="0.2">
      <c r="BA163" s="4"/>
    </row>
    <row r="164" spans="53:53" x14ac:dyDescent="0.2">
      <c r="BA164" s="4"/>
    </row>
    <row r="165" spans="53:53" x14ac:dyDescent="0.2">
      <c r="BA165" s="4"/>
    </row>
    <row r="166" spans="53:53" x14ac:dyDescent="0.2">
      <c r="BA166" s="4"/>
    </row>
    <row r="167" spans="53:53" x14ac:dyDescent="0.2">
      <c r="BA167" s="4"/>
    </row>
    <row r="168" spans="53:53" x14ac:dyDescent="0.2">
      <c r="BA168" s="4"/>
    </row>
    <row r="169" spans="53:53" x14ac:dyDescent="0.2">
      <c r="BA169" s="4"/>
    </row>
    <row r="170" spans="53:53" x14ac:dyDescent="0.2">
      <c r="BA170" s="4"/>
    </row>
    <row r="171" spans="53:53" x14ac:dyDescent="0.2">
      <c r="BA171" s="4"/>
    </row>
    <row r="172" spans="53:53" x14ac:dyDescent="0.2">
      <c r="BA172" s="4"/>
    </row>
    <row r="173" spans="53:53" x14ac:dyDescent="0.2">
      <c r="BA173" s="4"/>
    </row>
    <row r="174" spans="53:53" x14ac:dyDescent="0.2">
      <c r="BA174" s="4"/>
    </row>
    <row r="175" spans="53:53" x14ac:dyDescent="0.2">
      <c r="BA175" s="4"/>
    </row>
    <row r="176" spans="53:53" x14ac:dyDescent="0.2">
      <c r="BA176" s="4"/>
    </row>
    <row r="177" spans="53:53" x14ac:dyDescent="0.2">
      <c r="BA177" s="4"/>
    </row>
    <row r="178" spans="53:53" x14ac:dyDescent="0.2">
      <c r="BA178" s="4"/>
    </row>
    <row r="179" spans="53:53" x14ac:dyDescent="0.2">
      <c r="BA179" s="4"/>
    </row>
    <row r="180" spans="53:53" x14ac:dyDescent="0.2">
      <c r="BA180" s="4"/>
    </row>
    <row r="181" spans="53:53" x14ac:dyDescent="0.2">
      <c r="BA181" s="4"/>
    </row>
    <row r="182" spans="53:53" x14ac:dyDescent="0.2">
      <c r="BA182" s="4"/>
    </row>
    <row r="183" spans="53:53" x14ac:dyDescent="0.2">
      <c r="BA183" s="4"/>
    </row>
    <row r="184" spans="53:53" x14ac:dyDescent="0.2">
      <c r="BA184" s="4"/>
    </row>
    <row r="185" spans="53:53" x14ac:dyDescent="0.2">
      <c r="BA185" s="4"/>
    </row>
    <row r="186" spans="53:53" x14ac:dyDescent="0.2">
      <c r="BA186" s="4"/>
    </row>
    <row r="187" spans="53:53" x14ac:dyDescent="0.2">
      <c r="BA187" s="4"/>
    </row>
    <row r="188" spans="53:53" x14ac:dyDescent="0.2">
      <c r="BA188" s="4"/>
    </row>
    <row r="189" spans="53:53" x14ac:dyDescent="0.2">
      <c r="BA189" s="4"/>
    </row>
    <row r="190" spans="53:53" x14ac:dyDescent="0.2">
      <c r="BA190" s="4"/>
    </row>
    <row r="191" spans="53:53" x14ac:dyDescent="0.2">
      <c r="BA191" s="4"/>
    </row>
    <row r="192" spans="53:53" x14ac:dyDescent="0.2">
      <c r="BA192" s="4"/>
    </row>
    <row r="193" spans="53:53" x14ac:dyDescent="0.2">
      <c r="BA193" s="4"/>
    </row>
    <row r="194" spans="53:53" x14ac:dyDescent="0.2">
      <c r="BA194" s="4"/>
    </row>
    <row r="195" spans="53:53" x14ac:dyDescent="0.2">
      <c r="BA195" s="4"/>
    </row>
    <row r="196" spans="53:53" x14ac:dyDescent="0.2">
      <c r="BA196" s="4"/>
    </row>
    <row r="197" spans="53:53" x14ac:dyDescent="0.2">
      <c r="BA197" s="4"/>
    </row>
    <row r="198" spans="53:53" x14ac:dyDescent="0.2">
      <c r="BA198" s="4"/>
    </row>
    <row r="199" spans="53:53" x14ac:dyDescent="0.2">
      <c r="BA199" s="4"/>
    </row>
    <row r="200" spans="53:53" x14ac:dyDescent="0.2">
      <c r="BA200" s="4"/>
    </row>
    <row r="201" spans="53:53" x14ac:dyDescent="0.2">
      <c r="BA201" s="4"/>
    </row>
    <row r="202" spans="53:53" x14ac:dyDescent="0.2">
      <c r="BA202" s="4"/>
    </row>
    <row r="203" spans="53:53" x14ac:dyDescent="0.2">
      <c r="BA203" s="4"/>
    </row>
    <row r="204" spans="53:53" x14ac:dyDescent="0.2">
      <c r="BA204" s="4"/>
    </row>
    <row r="205" spans="53:53" x14ac:dyDescent="0.2">
      <c r="BA205" s="4"/>
    </row>
    <row r="206" spans="53:53" x14ac:dyDescent="0.2">
      <c r="BA206" s="4"/>
    </row>
    <row r="207" spans="53:53" x14ac:dyDescent="0.2">
      <c r="BA207" s="4"/>
    </row>
    <row r="208" spans="53:53" x14ac:dyDescent="0.2">
      <c r="BA208" s="4"/>
    </row>
    <row r="209" spans="53:53" x14ac:dyDescent="0.2">
      <c r="BA209" s="4"/>
    </row>
    <row r="210" spans="53:53" x14ac:dyDescent="0.2">
      <c r="BA210" s="4"/>
    </row>
    <row r="211" spans="53:53" x14ac:dyDescent="0.2">
      <c r="BA211" s="4"/>
    </row>
    <row r="212" spans="53:53" x14ac:dyDescent="0.2">
      <c r="BA212" s="4"/>
    </row>
    <row r="213" spans="53:53" x14ac:dyDescent="0.2">
      <c r="BA213" s="4"/>
    </row>
    <row r="214" spans="53:53" x14ac:dyDescent="0.2">
      <c r="BA214" s="4"/>
    </row>
    <row r="215" spans="53:53" x14ac:dyDescent="0.2">
      <c r="BA215" s="4"/>
    </row>
    <row r="216" spans="53:53" x14ac:dyDescent="0.2">
      <c r="BA216" s="4"/>
    </row>
    <row r="217" spans="53:53" x14ac:dyDescent="0.2">
      <c r="BA217" s="4"/>
    </row>
    <row r="218" spans="53:53" x14ac:dyDescent="0.2">
      <c r="BA218" s="4"/>
    </row>
    <row r="219" spans="53:53" x14ac:dyDescent="0.2">
      <c r="BA219" s="4"/>
    </row>
    <row r="220" spans="53:53" x14ac:dyDescent="0.2">
      <c r="BA220" s="4"/>
    </row>
    <row r="221" spans="53:53" x14ac:dyDescent="0.2">
      <c r="BA221" s="4"/>
    </row>
    <row r="222" spans="53:53" x14ac:dyDescent="0.2">
      <c r="BA222" s="4"/>
    </row>
    <row r="223" spans="53:53" x14ac:dyDescent="0.2">
      <c r="BA223" s="4"/>
    </row>
    <row r="224" spans="53:53" x14ac:dyDescent="0.2">
      <c r="BA224" s="4"/>
    </row>
    <row r="225" spans="53:53" x14ac:dyDescent="0.2">
      <c r="BA225" s="4"/>
    </row>
    <row r="226" spans="53:53" x14ac:dyDescent="0.2">
      <c r="BA226" s="4"/>
    </row>
    <row r="227" spans="53:53" x14ac:dyDescent="0.2">
      <c r="BA227" s="4"/>
    </row>
    <row r="228" spans="53:53" x14ac:dyDescent="0.2">
      <c r="BA228" s="4"/>
    </row>
    <row r="229" spans="53:53" x14ac:dyDescent="0.2">
      <c r="BA229" s="4"/>
    </row>
    <row r="230" spans="53:53" x14ac:dyDescent="0.2">
      <c r="BA230" s="4"/>
    </row>
    <row r="231" spans="53:53" x14ac:dyDescent="0.2">
      <c r="BA231" s="4"/>
    </row>
    <row r="232" spans="53:53" x14ac:dyDescent="0.2">
      <c r="BA232" s="4"/>
    </row>
    <row r="233" spans="53:53" x14ac:dyDescent="0.2">
      <c r="BA233" s="4"/>
    </row>
    <row r="234" spans="53:53" x14ac:dyDescent="0.2">
      <c r="BA234" s="4"/>
    </row>
    <row r="235" spans="53:53" x14ac:dyDescent="0.2">
      <c r="BA235" s="4"/>
    </row>
    <row r="236" spans="53:53" x14ac:dyDescent="0.2">
      <c r="BA236" s="4"/>
    </row>
    <row r="237" spans="53:53" x14ac:dyDescent="0.2">
      <c r="BA237" s="4"/>
    </row>
    <row r="238" spans="53:53" x14ac:dyDescent="0.2">
      <c r="BA238" s="4"/>
    </row>
    <row r="239" spans="53:53" x14ac:dyDescent="0.2">
      <c r="BA239" s="4"/>
    </row>
    <row r="240" spans="53:53" x14ac:dyDescent="0.2">
      <c r="BA240" s="4"/>
    </row>
    <row r="241" spans="53:53" x14ac:dyDescent="0.2">
      <c r="BA241" s="4"/>
    </row>
    <row r="242" spans="53:53" x14ac:dyDescent="0.2">
      <c r="BA242" s="4"/>
    </row>
    <row r="243" spans="53:53" x14ac:dyDescent="0.2">
      <c r="BA243" s="4"/>
    </row>
    <row r="244" spans="53:53" x14ac:dyDescent="0.2">
      <c r="BA244" s="4"/>
    </row>
    <row r="245" spans="53:53" x14ac:dyDescent="0.2">
      <c r="BA245" s="4"/>
    </row>
    <row r="246" spans="53:53" x14ac:dyDescent="0.2">
      <c r="BA246" s="4"/>
    </row>
    <row r="247" spans="53:53" x14ac:dyDescent="0.2">
      <c r="BA247" s="4"/>
    </row>
    <row r="248" spans="53:53" x14ac:dyDescent="0.2">
      <c r="BA248" s="4"/>
    </row>
    <row r="249" spans="53:53" x14ac:dyDescent="0.2">
      <c r="BA249" s="4"/>
    </row>
    <row r="250" spans="53:53" x14ac:dyDescent="0.2">
      <c r="BA250" s="4"/>
    </row>
    <row r="251" spans="53:53" x14ac:dyDescent="0.2">
      <c r="BA251" s="4"/>
    </row>
    <row r="252" spans="53:53" x14ac:dyDescent="0.2">
      <c r="BA252" s="4"/>
    </row>
    <row r="253" spans="53:53" x14ac:dyDescent="0.2">
      <c r="BA253" s="4"/>
    </row>
    <row r="254" spans="53:53" x14ac:dyDescent="0.2">
      <c r="BA254" s="4"/>
    </row>
    <row r="255" spans="53:53" x14ac:dyDescent="0.2">
      <c r="BA255" s="4"/>
    </row>
    <row r="256" spans="53:53" x14ac:dyDescent="0.2">
      <c r="BA256" s="4"/>
    </row>
    <row r="257" spans="53:53" x14ac:dyDescent="0.2">
      <c r="BA257" s="4"/>
    </row>
    <row r="258" spans="53:53" x14ac:dyDescent="0.2">
      <c r="BA258" s="4"/>
    </row>
    <row r="259" spans="53:53" x14ac:dyDescent="0.2">
      <c r="BA259" s="4"/>
    </row>
    <row r="260" spans="53:53" x14ac:dyDescent="0.2">
      <c r="BA260" s="4"/>
    </row>
    <row r="261" spans="53:53" x14ac:dyDescent="0.2">
      <c r="BA261" s="4"/>
    </row>
    <row r="262" spans="53:53" x14ac:dyDescent="0.2">
      <c r="BA262" s="4"/>
    </row>
    <row r="263" spans="53:53" x14ac:dyDescent="0.2">
      <c r="BA263" s="4"/>
    </row>
    <row r="264" spans="53:53" x14ac:dyDescent="0.2">
      <c r="BA264" s="4"/>
    </row>
    <row r="265" spans="53:53" x14ac:dyDescent="0.2">
      <c r="BA265" s="4"/>
    </row>
    <row r="266" spans="53:53" x14ac:dyDescent="0.2">
      <c r="BA266" s="4"/>
    </row>
    <row r="267" spans="53:53" x14ac:dyDescent="0.2">
      <c r="BA267" s="4"/>
    </row>
    <row r="268" spans="53:53" x14ac:dyDescent="0.2">
      <c r="BA268" s="4"/>
    </row>
    <row r="269" spans="53:53" x14ac:dyDescent="0.2">
      <c r="BA269" s="4"/>
    </row>
    <row r="270" spans="53:53" x14ac:dyDescent="0.2">
      <c r="BA270" s="4"/>
    </row>
    <row r="271" spans="53:53" x14ac:dyDescent="0.2">
      <c r="BA271" s="4"/>
    </row>
    <row r="272" spans="53:53" x14ac:dyDescent="0.2">
      <c r="BA272" s="4"/>
    </row>
    <row r="273" spans="53:53" x14ac:dyDescent="0.2">
      <c r="BA273" s="4"/>
    </row>
    <row r="274" spans="53:53" x14ac:dyDescent="0.2">
      <c r="BA274" s="4"/>
    </row>
    <row r="275" spans="53:53" x14ac:dyDescent="0.2">
      <c r="BA275" s="4"/>
    </row>
    <row r="276" spans="53:53" x14ac:dyDescent="0.2">
      <c r="BA276" s="4"/>
    </row>
    <row r="277" spans="53:53" x14ac:dyDescent="0.2">
      <c r="BA277" s="4"/>
    </row>
    <row r="278" spans="53:53" x14ac:dyDescent="0.2">
      <c r="BA278" s="4"/>
    </row>
    <row r="279" spans="53:53" x14ac:dyDescent="0.2">
      <c r="BA279" s="4"/>
    </row>
    <row r="280" spans="53:53" x14ac:dyDescent="0.2">
      <c r="BA280" s="4"/>
    </row>
    <row r="281" spans="53:53" x14ac:dyDescent="0.2">
      <c r="BA281" s="4"/>
    </row>
    <row r="282" spans="53:53" x14ac:dyDescent="0.2">
      <c r="BA282" s="4"/>
    </row>
    <row r="283" spans="53:53" x14ac:dyDescent="0.2">
      <c r="BA283" s="4"/>
    </row>
    <row r="284" spans="53:53" x14ac:dyDescent="0.2">
      <c r="BA284" s="4"/>
    </row>
    <row r="285" spans="53:53" x14ac:dyDescent="0.2">
      <c r="BA285" s="4"/>
    </row>
    <row r="286" spans="53:53" x14ac:dyDescent="0.2">
      <c r="BA286" s="4"/>
    </row>
    <row r="287" spans="53:53" x14ac:dyDescent="0.2">
      <c r="BA287" s="4"/>
    </row>
    <row r="288" spans="53:53" x14ac:dyDescent="0.2">
      <c r="BA288" s="4"/>
    </row>
    <row r="289" spans="53:53" x14ac:dyDescent="0.2">
      <c r="BA289" s="4"/>
    </row>
    <row r="290" spans="53:53" x14ac:dyDescent="0.2">
      <c r="BA290" s="4"/>
    </row>
    <row r="291" spans="53:53" x14ac:dyDescent="0.2">
      <c r="BA291" s="4"/>
    </row>
    <row r="292" spans="53:53" x14ac:dyDescent="0.2">
      <c r="BA292" s="4"/>
    </row>
    <row r="293" spans="53:53" x14ac:dyDescent="0.2">
      <c r="BA293" s="4"/>
    </row>
    <row r="294" spans="53:53" x14ac:dyDescent="0.2">
      <c r="BA294" s="4"/>
    </row>
    <row r="295" spans="53:53" x14ac:dyDescent="0.2">
      <c r="BA295" s="4"/>
    </row>
    <row r="296" spans="53:53" x14ac:dyDescent="0.2">
      <c r="BA296" s="4"/>
    </row>
    <row r="297" spans="53:53" x14ac:dyDescent="0.2">
      <c r="BA297" s="4"/>
    </row>
    <row r="298" spans="53:53" x14ac:dyDescent="0.2">
      <c r="BA298" s="4"/>
    </row>
    <row r="299" spans="53:53" x14ac:dyDescent="0.2">
      <c r="BA299" s="4"/>
    </row>
    <row r="300" spans="53:53" x14ac:dyDescent="0.2">
      <c r="BA300" s="4"/>
    </row>
    <row r="301" spans="53:53" x14ac:dyDescent="0.2">
      <c r="BA301" s="4"/>
    </row>
    <row r="302" spans="53:53" x14ac:dyDescent="0.2">
      <c r="BA302" s="4"/>
    </row>
    <row r="303" spans="53:53" x14ac:dyDescent="0.2">
      <c r="BA303" s="4"/>
    </row>
    <row r="304" spans="53:53" x14ac:dyDescent="0.2">
      <c r="BA304" s="4"/>
    </row>
    <row r="305" spans="53:53" x14ac:dyDescent="0.2">
      <c r="BA305" s="4"/>
    </row>
    <row r="306" spans="53:53" x14ac:dyDescent="0.2">
      <c r="BA306" s="4"/>
    </row>
    <row r="307" spans="53:53" x14ac:dyDescent="0.2">
      <c r="BA307" s="4"/>
    </row>
    <row r="308" spans="53:53" x14ac:dyDescent="0.2">
      <c r="BA308" s="4"/>
    </row>
    <row r="309" spans="53:53" x14ac:dyDescent="0.2">
      <c r="BA309" s="4"/>
    </row>
    <row r="310" spans="53:53" x14ac:dyDescent="0.2">
      <c r="BA310" s="4"/>
    </row>
    <row r="311" spans="53:53" x14ac:dyDescent="0.2">
      <c r="BA311" s="4"/>
    </row>
    <row r="312" spans="53:53" x14ac:dyDescent="0.2">
      <c r="BA312" s="4"/>
    </row>
    <row r="313" spans="53:53" x14ac:dyDescent="0.2">
      <c r="BA313" s="4"/>
    </row>
    <row r="314" spans="53:53" x14ac:dyDescent="0.2">
      <c r="BA314" s="4"/>
    </row>
    <row r="315" spans="53:53" x14ac:dyDescent="0.2">
      <c r="BA315" s="4"/>
    </row>
    <row r="316" spans="53:53" x14ac:dyDescent="0.2">
      <c r="BA316" s="4"/>
    </row>
    <row r="317" spans="53:53" x14ac:dyDescent="0.2">
      <c r="BA317" s="4"/>
    </row>
    <row r="318" spans="53:53" x14ac:dyDescent="0.2">
      <c r="BA318" s="4"/>
    </row>
    <row r="319" spans="53:53" x14ac:dyDescent="0.2">
      <c r="BA319" s="4"/>
    </row>
    <row r="320" spans="53:53" x14ac:dyDescent="0.2">
      <c r="BA320" s="4"/>
    </row>
    <row r="321" spans="53:53" x14ac:dyDescent="0.2">
      <c r="BA321" s="4"/>
    </row>
    <row r="322" spans="53:53" x14ac:dyDescent="0.2">
      <c r="BA322" s="4"/>
    </row>
    <row r="323" spans="53:53" x14ac:dyDescent="0.2">
      <c r="BA323" s="4"/>
    </row>
    <row r="324" spans="53:53" x14ac:dyDescent="0.2">
      <c r="BA324" s="4"/>
    </row>
    <row r="325" spans="53:53" x14ac:dyDescent="0.2">
      <c r="BA325" s="4"/>
    </row>
    <row r="326" spans="53:53" x14ac:dyDescent="0.2">
      <c r="BA326" s="4"/>
    </row>
    <row r="327" spans="53:53" x14ac:dyDescent="0.2">
      <c r="BA327" s="4"/>
    </row>
    <row r="328" spans="53:53" x14ac:dyDescent="0.2">
      <c r="BA328" s="4"/>
    </row>
    <row r="329" spans="53:53" x14ac:dyDescent="0.2">
      <c r="BA329" s="4"/>
    </row>
    <row r="330" spans="53:53" x14ac:dyDescent="0.2">
      <c r="BA330" s="4"/>
    </row>
    <row r="331" spans="53:53" x14ac:dyDescent="0.2">
      <c r="BA331" s="4"/>
    </row>
    <row r="332" spans="53:53" x14ac:dyDescent="0.2">
      <c r="BA332" s="4"/>
    </row>
    <row r="333" spans="53:53" x14ac:dyDescent="0.2">
      <c r="BA333" s="4"/>
    </row>
    <row r="334" spans="53:53" x14ac:dyDescent="0.2">
      <c r="BA334" s="4"/>
    </row>
    <row r="335" spans="53:53" x14ac:dyDescent="0.2">
      <c r="BA335" s="4"/>
    </row>
    <row r="336" spans="53:53" x14ac:dyDescent="0.2">
      <c r="BA336" s="4"/>
    </row>
    <row r="337" spans="53:53" x14ac:dyDescent="0.2">
      <c r="BA337" s="4"/>
    </row>
    <row r="338" spans="53:53" x14ac:dyDescent="0.2">
      <c r="BA338" s="4"/>
    </row>
    <row r="339" spans="53:53" x14ac:dyDescent="0.2">
      <c r="BA339" s="4"/>
    </row>
    <row r="340" spans="53:53" x14ac:dyDescent="0.2">
      <c r="BA340" s="4"/>
    </row>
    <row r="341" spans="53:53" x14ac:dyDescent="0.2">
      <c r="BA341" s="4"/>
    </row>
    <row r="342" spans="53:53" x14ac:dyDescent="0.2">
      <c r="BA342" s="4"/>
    </row>
    <row r="343" spans="53:53" x14ac:dyDescent="0.2">
      <c r="BA343" s="4"/>
    </row>
    <row r="344" spans="53:53" x14ac:dyDescent="0.2">
      <c r="BA344" s="4"/>
    </row>
    <row r="345" spans="53:53" x14ac:dyDescent="0.2">
      <c r="BA345" s="4"/>
    </row>
    <row r="346" spans="53:53" x14ac:dyDescent="0.2">
      <c r="BA346" s="4"/>
    </row>
    <row r="347" spans="53:53" x14ac:dyDescent="0.2">
      <c r="BA347" s="4"/>
    </row>
    <row r="348" spans="53:53" x14ac:dyDescent="0.2">
      <c r="BA348" s="4"/>
    </row>
    <row r="349" spans="53:53" x14ac:dyDescent="0.2">
      <c r="BA349" s="4"/>
    </row>
    <row r="350" spans="53:53" x14ac:dyDescent="0.2">
      <c r="BA350" s="4"/>
    </row>
    <row r="351" spans="53:53" x14ac:dyDescent="0.2">
      <c r="BA351" s="4"/>
    </row>
    <row r="352" spans="53:53" x14ac:dyDescent="0.2">
      <c r="BA352" s="4"/>
    </row>
    <row r="353" spans="53:53" x14ac:dyDescent="0.2">
      <c r="BA353" s="4"/>
    </row>
    <row r="354" spans="53:53" x14ac:dyDescent="0.2">
      <c r="BA354" s="4"/>
    </row>
    <row r="355" spans="53:53" x14ac:dyDescent="0.2">
      <c r="BA355" s="4"/>
    </row>
    <row r="356" spans="53:53" x14ac:dyDescent="0.2">
      <c r="BA356" s="4"/>
    </row>
    <row r="357" spans="53:53" x14ac:dyDescent="0.2">
      <c r="BA357" s="4"/>
    </row>
    <row r="358" spans="53:53" x14ac:dyDescent="0.2">
      <c r="BA358" s="4"/>
    </row>
    <row r="359" spans="53:53" x14ac:dyDescent="0.2">
      <c r="BA359" s="4"/>
    </row>
    <row r="360" spans="53:53" x14ac:dyDescent="0.2">
      <c r="BA360" s="4"/>
    </row>
    <row r="361" spans="53:53" x14ac:dyDescent="0.2">
      <c r="BA361" s="4"/>
    </row>
    <row r="362" spans="53:53" x14ac:dyDescent="0.2">
      <c r="BA362" s="4"/>
    </row>
    <row r="363" spans="53:53" x14ac:dyDescent="0.2">
      <c r="BA363" s="4"/>
    </row>
    <row r="364" spans="53:53" x14ac:dyDescent="0.2">
      <c r="BA364" s="4"/>
    </row>
    <row r="365" spans="53:53" x14ac:dyDescent="0.2">
      <c r="BA365" s="4"/>
    </row>
    <row r="366" spans="53:53" x14ac:dyDescent="0.2">
      <c r="BA366" s="4"/>
    </row>
    <row r="367" spans="53:53" x14ac:dyDescent="0.2">
      <c r="BA367" s="4"/>
    </row>
    <row r="368" spans="53:53" x14ac:dyDescent="0.2">
      <c r="BA368" s="4"/>
    </row>
    <row r="369" spans="53:53" x14ac:dyDescent="0.2">
      <c r="BA369" s="4"/>
    </row>
    <row r="370" spans="53:53" x14ac:dyDescent="0.2">
      <c r="BA370" s="4"/>
    </row>
    <row r="371" spans="53:53" x14ac:dyDescent="0.2">
      <c r="BA371" s="4"/>
    </row>
    <row r="372" spans="53:53" x14ac:dyDescent="0.2">
      <c r="BA372" s="4"/>
    </row>
    <row r="373" spans="53:53" x14ac:dyDescent="0.2">
      <c r="BA373" s="4"/>
    </row>
    <row r="374" spans="53:53" x14ac:dyDescent="0.2">
      <c r="BA374" s="4"/>
    </row>
    <row r="375" spans="53:53" x14ac:dyDescent="0.2">
      <c r="BA375" s="4"/>
    </row>
    <row r="376" spans="53:53" x14ac:dyDescent="0.2">
      <c r="BA376" s="4"/>
    </row>
    <row r="377" spans="53:53" x14ac:dyDescent="0.2">
      <c r="BA377" s="4"/>
    </row>
    <row r="378" spans="53:53" x14ac:dyDescent="0.2">
      <c r="BA378" s="4"/>
    </row>
    <row r="379" spans="53:53" x14ac:dyDescent="0.2">
      <c r="BA379" s="4"/>
    </row>
    <row r="380" spans="53:53" x14ac:dyDescent="0.2">
      <c r="BA380" s="4"/>
    </row>
    <row r="381" spans="53:53" x14ac:dyDescent="0.2">
      <c r="BA381" s="4"/>
    </row>
    <row r="382" spans="53:53" x14ac:dyDescent="0.2">
      <c r="BA382" s="4"/>
    </row>
    <row r="383" spans="53:53" x14ac:dyDescent="0.2">
      <c r="BA383" s="4"/>
    </row>
    <row r="384" spans="53:53" x14ac:dyDescent="0.2">
      <c r="BA384" s="4"/>
    </row>
    <row r="385" spans="53:53" x14ac:dyDescent="0.2">
      <c r="BA385" s="4"/>
    </row>
    <row r="386" spans="53:53" x14ac:dyDescent="0.2">
      <c r="BA386" s="4"/>
    </row>
    <row r="387" spans="53:53" x14ac:dyDescent="0.2">
      <c r="BA387" s="4"/>
    </row>
    <row r="388" spans="53:53" x14ac:dyDescent="0.2">
      <c r="BA388" s="4"/>
    </row>
    <row r="389" spans="53:53" x14ac:dyDescent="0.2">
      <c r="BA389" s="4"/>
    </row>
    <row r="390" spans="53:53" x14ac:dyDescent="0.2">
      <c r="BA390" s="4"/>
    </row>
    <row r="391" spans="53:53" x14ac:dyDescent="0.2">
      <c r="BA391" s="4"/>
    </row>
    <row r="392" spans="53:53" x14ac:dyDescent="0.2">
      <c r="BA392" s="4"/>
    </row>
    <row r="393" spans="53:53" x14ac:dyDescent="0.2">
      <c r="BA393" s="4"/>
    </row>
    <row r="394" spans="53:53" x14ac:dyDescent="0.2">
      <c r="BA394" s="4"/>
    </row>
    <row r="395" spans="53:53" x14ac:dyDescent="0.2">
      <c r="BA395" s="4"/>
    </row>
    <row r="396" spans="53:53" x14ac:dyDescent="0.2">
      <c r="BA396" s="4"/>
    </row>
    <row r="397" spans="53:53" x14ac:dyDescent="0.2">
      <c r="BA397" s="4"/>
    </row>
    <row r="398" spans="53:53" x14ac:dyDescent="0.2">
      <c r="BA398" s="4"/>
    </row>
    <row r="399" spans="53:53" x14ac:dyDescent="0.2">
      <c r="BA399" s="4"/>
    </row>
    <row r="400" spans="53:53" x14ac:dyDescent="0.2">
      <c r="BA400" s="4"/>
    </row>
  </sheetData>
  <pageMargins left="0.78740157499999996" right="0.78740157499999996" top="0.984251969" bottom="0.984251969" header="0.4921259845" footer="0.4921259845"/>
  <pageSetup paperSize="9" orientation="landscape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F61752-967E-4F33-A7DE-BA306BD728D8}">
  <sheetPr codeName="List118"/>
  <dimension ref="A1:I60"/>
  <sheetViews>
    <sheetView showGridLines="0" tabSelected="1" workbookViewId="0">
      <selection activeCell="F29" sqref="F29"/>
    </sheetView>
  </sheetViews>
  <sheetFormatPr defaultRowHeight="12.75" x14ac:dyDescent="0.2"/>
  <cols>
    <col min="1" max="1" width="21.42578125" style="3" customWidth="1"/>
    <col min="2" max="4" width="7.140625" style="3" customWidth="1"/>
    <col min="5" max="5" width="1.28515625" style="3" customWidth="1"/>
    <col min="6" max="6" width="21.42578125" style="3" customWidth="1"/>
    <col min="7" max="9" width="7.140625" style="3" customWidth="1"/>
    <col min="10" max="256" width="9.140625" style="3"/>
    <col min="257" max="257" width="21.42578125" style="3" customWidth="1"/>
    <col min="258" max="260" width="7.140625" style="3" customWidth="1"/>
    <col min="261" max="261" width="1.28515625" style="3" customWidth="1"/>
    <col min="262" max="262" width="21.42578125" style="3" customWidth="1"/>
    <col min="263" max="265" width="7.140625" style="3" customWidth="1"/>
    <col min="266" max="512" width="9.140625" style="3"/>
    <col min="513" max="513" width="21.42578125" style="3" customWidth="1"/>
    <col min="514" max="516" width="7.140625" style="3" customWidth="1"/>
    <col min="517" max="517" width="1.28515625" style="3" customWidth="1"/>
    <col min="518" max="518" width="21.42578125" style="3" customWidth="1"/>
    <col min="519" max="521" width="7.140625" style="3" customWidth="1"/>
    <col min="522" max="768" width="9.140625" style="3"/>
    <col min="769" max="769" width="21.42578125" style="3" customWidth="1"/>
    <col min="770" max="772" width="7.140625" style="3" customWidth="1"/>
    <col min="773" max="773" width="1.28515625" style="3" customWidth="1"/>
    <col min="774" max="774" width="21.42578125" style="3" customWidth="1"/>
    <col min="775" max="777" width="7.140625" style="3" customWidth="1"/>
    <col min="778" max="1024" width="9.140625" style="3"/>
    <col min="1025" max="1025" width="21.42578125" style="3" customWidth="1"/>
    <col min="1026" max="1028" width="7.140625" style="3" customWidth="1"/>
    <col min="1029" max="1029" width="1.28515625" style="3" customWidth="1"/>
    <col min="1030" max="1030" width="21.42578125" style="3" customWidth="1"/>
    <col min="1031" max="1033" width="7.140625" style="3" customWidth="1"/>
    <col min="1034" max="1280" width="9.140625" style="3"/>
    <col min="1281" max="1281" width="21.42578125" style="3" customWidth="1"/>
    <col min="1282" max="1284" width="7.140625" style="3" customWidth="1"/>
    <col min="1285" max="1285" width="1.28515625" style="3" customWidth="1"/>
    <col min="1286" max="1286" width="21.42578125" style="3" customWidth="1"/>
    <col min="1287" max="1289" width="7.140625" style="3" customWidth="1"/>
    <col min="1290" max="1536" width="9.140625" style="3"/>
    <col min="1537" max="1537" width="21.42578125" style="3" customWidth="1"/>
    <col min="1538" max="1540" width="7.140625" style="3" customWidth="1"/>
    <col min="1541" max="1541" width="1.28515625" style="3" customWidth="1"/>
    <col min="1542" max="1542" width="21.42578125" style="3" customWidth="1"/>
    <col min="1543" max="1545" width="7.140625" style="3" customWidth="1"/>
    <col min="1546" max="1792" width="9.140625" style="3"/>
    <col min="1793" max="1793" width="21.42578125" style="3" customWidth="1"/>
    <col min="1794" max="1796" width="7.140625" style="3" customWidth="1"/>
    <col min="1797" max="1797" width="1.28515625" style="3" customWidth="1"/>
    <col min="1798" max="1798" width="21.42578125" style="3" customWidth="1"/>
    <col min="1799" max="1801" width="7.140625" style="3" customWidth="1"/>
    <col min="1802" max="2048" width="9.140625" style="3"/>
    <col min="2049" max="2049" width="21.42578125" style="3" customWidth="1"/>
    <col min="2050" max="2052" width="7.140625" style="3" customWidth="1"/>
    <col min="2053" max="2053" width="1.28515625" style="3" customWidth="1"/>
    <col min="2054" max="2054" width="21.42578125" style="3" customWidth="1"/>
    <col min="2055" max="2057" width="7.140625" style="3" customWidth="1"/>
    <col min="2058" max="2304" width="9.140625" style="3"/>
    <col min="2305" max="2305" width="21.42578125" style="3" customWidth="1"/>
    <col min="2306" max="2308" width="7.140625" style="3" customWidth="1"/>
    <col min="2309" max="2309" width="1.28515625" style="3" customWidth="1"/>
    <col min="2310" max="2310" width="21.42578125" style="3" customWidth="1"/>
    <col min="2311" max="2313" width="7.140625" style="3" customWidth="1"/>
    <col min="2314" max="2560" width="9.140625" style="3"/>
    <col min="2561" max="2561" width="21.42578125" style="3" customWidth="1"/>
    <col min="2562" max="2564" width="7.140625" style="3" customWidth="1"/>
    <col min="2565" max="2565" width="1.28515625" style="3" customWidth="1"/>
    <col min="2566" max="2566" width="21.42578125" style="3" customWidth="1"/>
    <col min="2567" max="2569" width="7.140625" style="3" customWidth="1"/>
    <col min="2570" max="2816" width="9.140625" style="3"/>
    <col min="2817" max="2817" width="21.42578125" style="3" customWidth="1"/>
    <col min="2818" max="2820" width="7.140625" style="3" customWidth="1"/>
    <col min="2821" max="2821" width="1.28515625" style="3" customWidth="1"/>
    <col min="2822" max="2822" width="21.42578125" style="3" customWidth="1"/>
    <col min="2823" max="2825" width="7.140625" style="3" customWidth="1"/>
    <col min="2826" max="3072" width="9.140625" style="3"/>
    <col min="3073" max="3073" width="21.42578125" style="3" customWidth="1"/>
    <col min="3074" max="3076" width="7.140625" style="3" customWidth="1"/>
    <col min="3077" max="3077" width="1.28515625" style="3" customWidth="1"/>
    <col min="3078" max="3078" width="21.42578125" style="3" customWidth="1"/>
    <col min="3079" max="3081" width="7.140625" style="3" customWidth="1"/>
    <col min="3082" max="3328" width="9.140625" style="3"/>
    <col min="3329" max="3329" width="21.42578125" style="3" customWidth="1"/>
    <col min="3330" max="3332" width="7.140625" style="3" customWidth="1"/>
    <col min="3333" max="3333" width="1.28515625" style="3" customWidth="1"/>
    <col min="3334" max="3334" width="21.42578125" style="3" customWidth="1"/>
    <col min="3335" max="3337" width="7.140625" style="3" customWidth="1"/>
    <col min="3338" max="3584" width="9.140625" style="3"/>
    <col min="3585" max="3585" width="21.42578125" style="3" customWidth="1"/>
    <col min="3586" max="3588" width="7.140625" style="3" customWidth="1"/>
    <col min="3589" max="3589" width="1.28515625" style="3" customWidth="1"/>
    <col min="3590" max="3590" width="21.42578125" style="3" customWidth="1"/>
    <col min="3591" max="3593" width="7.140625" style="3" customWidth="1"/>
    <col min="3594" max="3840" width="9.140625" style="3"/>
    <col min="3841" max="3841" width="21.42578125" style="3" customWidth="1"/>
    <col min="3842" max="3844" width="7.140625" style="3" customWidth="1"/>
    <col min="3845" max="3845" width="1.28515625" style="3" customWidth="1"/>
    <col min="3846" max="3846" width="21.42578125" style="3" customWidth="1"/>
    <col min="3847" max="3849" width="7.140625" style="3" customWidth="1"/>
    <col min="3850" max="4096" width="9.140625" style="3"/>
    <col min="4097" max="4097" width="21.42578125" style="3" customWidth="1"/>
    <col min="4098" max="4100" width="7.140625" style="3" customWidth="1"/>
    <col min="4101" max="4101" width="1.28515625" style="3" customWidth="1"/>
    <col min="4102" max="4102" width="21.42578125" style="3" customWidth="1"/>
    <col min="4103" max="4105" width="7.140625" style="3" customWidth="1"/>
    <col min="4106" max="4352" width="9.140625" style="3"/>
    <col min="4353" max="4353" width="21.42578125" style="3" customWidth="1"/>
    <col min="4354" max="4356" width="7.140625" style="3" customWidth="1"/>
    <col min="4357" max="4357" width="1.28515625" style="3" customWidth="1"/>
    <col min="4358" max="4358" width="21.42578125" style="3" customWidth="1"/>
    <col min="4359" max="4361" width="7.140625" style="3" customWidth="1"/>
    <col min="4362" max="4608" width="9.140625" style="3"/>
    <col min="4609" max="4609" width="21.42578125" style="3" customWidth="1"/>
    <col min="4610" max="4612" width="7.140625" style="3" customWidth="1"/>
    <col min="4613" max="4613" width="1.28515625" style="3" customWidth="1"/>
    <col min="4614" max="4614" width="21.42578125" style="3" customWidth="1"/>
    <col min="4615" max="4617" width="7.140625" style="3" customWidth="1"/>
    <col min="4618" max="4864" width="9.140625" style="3"/>
    <col min="4865" max="4865" width="21.42578125" style="3" customWidth="1"/>
    <col min="4866" max="4868" width="7.140625" style="3" customWidth="1"/>
    <col min="4869" max="4869" width="1.28515625" style="3" customWidth="1"/>
    <col min="4870" max="4870" width="21.42578125" style="3" customWidth="1"/>
    <col min="4871" max="4873" width="7.140625" style="3" customWidth="1"/>
    <col min="4874" max="5120" width="9.140625" style="3"/>
    <col min="5121" max="5121" width="21.42578125" style="3" customWidth="1"/>
    <col min="5122" max="5124" width="7.140625" style="3" customWidth="1"/>
    <col min="5125" max="5125" width="1.28515625" style="3" customWidth="1"/>
    <col min="5126" max="5126" width="21.42578125" style="3" customWidth="1"/>
    <col min="5127" max="5129" width="7.140625" style="3" customWidth="1"/>
    <col min="5130" max="5376" width="9.140625" style="3"/>
    <col min="5377" max="5377" width="21.42578125" style="3" customWidth="1"/>
    <col min="5378" max="5380" width="7.140625" style="3" customWidth="1"/>
    <col min="5381" max="5381" width="1.28515625" style="3" customWidth="1"/>
    <col min="5382" max="5382" width="21.42578125" style="3" customWidth="1"/>
    <col min="5383" max="5385" width="7.140625" style="3" customWidth="1"/>
    <col min="5386" max="5632" width="9.140625" style="3"/>
    <col min="5633" max="5633" width="21.42578125" style="3" customWidth="1"/>
    <col min="5634" max="5636" width="7.140625" style="3" customWidth="1"/>
    <col min="5637" max="5637" width="1.28515625" style="3" customWidth="1"/>
    <col min="5638" max="5638" width="21.42578125" style="3" customWidth="1"/>
    <col min="5639" max="5641" width="7.140625" style="3" customWidth="1"/>
    <col min="5642" max="5888" width="9.140625" style="3"/>
    <col min="5889" max="5889" width="21.42578125" style="3" customWidth="1"/>
    <col min="5890" max="5892" width="7.140625" style="3" customWidth="1"/>
    <col min="5893" max="5893" width="1.28515625" style="3" customWidth="1"/>
    <col min="5894" max="5894" width="21.42578125" style="3" customWidth="1"/>
    <col min="5895" max="5897" width="7.140625" style="3" customWidth="1"/>
    <col min="5898" max="6144" width="9.140625" style="3"/>
    <col min="6145" max="6145" width="21.42578125" style="3" customWidth="1"/>
    <col min="6146" max="6148" width="7.140625" style="3" customWidth="1"/>
    <col min="6149" max="6149" width="1.28515625" style="3" customWidth="1"/>
    <col min="6150" max="6150" width="21.42578125" style="3" customWidth="1"/>
    <col min="6151" max="6153" width="7.140625" style="3" customWidth="1"/>
    <col min="6154" max="6400" width="9.140625" style="3"/>
    <col min="6401" max="6401" width="21.42578125" style="3" customWidth="1"/>
    <col min="6402" max="6404" width="7.140625" style="3" customWidth="1"/>
    <col min="6405" max="6405" width="1.28515625" style="3" customWidth="1"/>
    <col min="6406" max="6406" width="21.42578125" style="3" customWidth="1"/>
    <col min="6407" max="6409" width="7.140625" style="3" customWidth="1"/>
    <col min="6410" max="6656" width="9.140625" style="3"/>
    <col min="6657" max="6657" width="21.42578125" style="3" customWidth="1"/>
    <col min="6658" max="6660" width="7.140625" style="3" customWidth="1"/>
    <col min="6661" max="6661" width="1.28515625" style="3" customWidth="1"/>
    <col min="6662" max="6662" width="21.42578125" style="3" customWidth="1"/>
    <col min="6663" max="6665" width="7.140625" style="3" customWidth="1"/>
    <col min="6666" max="6912" width="9.140625" style="3"/>
    <col min="6913" max="6913" width="21.42578125" style="3" customWidth="1"/>
    <col min="6914" max="6916" width="7.140625" style="3" customWidth="1"/>
    <col min="6917" max="6917" width="1.28515625" style="3" customWidth="1"/>
    <col min="6918" max="6918" width="21.42578125" style="3" customWidth="1"/>
    <col min="6919" max="6921" width="7.140625" style="3" customWidth="1"/>
    <col min="6922" max="7168" width="9.140625" style="3"/>
    <col min="7169" max="7169" width="21.42578125" style="3" customWidth="1"/>
    <col min="7170" max="7172" width="7.140625" style="3" customWidth="1"/>
    <col min="7173" max="7173" width="1.28515625" style="3" customWidth="1"/>
    <col min="7174" max="7174" width="21.42578125" style="3" customWidth="1"/>
    <col min="7175" max="7177" width="7.140625" style="3" customWidth="1"/>
    <col min="7178" max="7424" width="9.140625" style="3"/>
    <col min="7425" max="7425" width="21.42578125" style="3" customWidth="1"/>
    <col min="7426" max="7428" width="7.140625" style="3" customWidth="1"/>
    <col min="7429" max="7429" width="1.28515625" style="3" customWidth="1"/>
    <col min="7430" max="7430" width="21.42578125" style="3" customWidth="1"/>
    <col min="7431" max="7433" width="7.140625" style="3" customWidth="1"/>
    <col min="7434" max="7680" width="9.140625" style="3"/>
    <col min="7681" max="7681" width="21.42578125" style="3" customWidth="1"/>
    <col min="7682" max="7684" width="7.140625" style="3" customWidth="1"/>
    <col min="7685" max="7685" width="1.28515625" style="3" customWidth="1"/>
    <col min="7686" max="7686" width="21.42578125" style="3" customWidth="1"/>
    <col min="7687" max="7689" width="7.140625" style="3" customWidth="1"/>
    <col min="7690" max="7936" width="9.140625" style="3"/>
    <col min="7937" max="7937" width="21.42578125" style="3" customWidth="1"/>
    <col min="7938" max="7940" width="7.140625" style="3" customWidth="1"/>
    <col min="7941" max="7941" width="1.28515625" style="3" customWidth="1"/>
    <col min="7942" max="7942" width="21.42578125" style="3" customWidth="1"/>
    <col min="7943" max="7945" width="7.140625" style="3" customWidth="1"/>
    <col min="7946" max="8192" width="9.140625" style="3"/>
    <col min="8193" max="8193" width="21.42578125" style="3" customWidth="1"/>
    <col min="8194" max="8196" width="7.140625" style="3" customWidth="1"/>
    <col min="8197" max="8197" width="1.28515625" style="3" customWidth="1"/>
    <col min="8198" max="8198" width="21.42578125" style="3" customWidth="1"/>
    <col min="8199" max="8201" width="7.140625" style="3" customWidth="1"/>
    <col min="8202" max="8448" width="9.140625" style="3"/>
    <col min="8449" max="8449" width="21.42578125" style="3" customWidth="1"/>
    <col min="8450" max="8452" width="7.140625" style="3" customWidth="1"/>
    <col min="8453" max="8453" width="1.28515625" style="3" customWidth="1"/>
    <col min="8454" max="8454" width="21.42578125" style="3" customWidth="1"/>
    <col min="8455" max="8457" width="7.140625" style="3" customWidth="1"/>
    <col min="8458" max="8704" width="9.140625" style="3"/>
    <col min="8705" max="8705" width="21.42578125" style="3" customWidth="1"/>
    <col min="8706" max="8708" width="7.140625" style="3" customWidth="1"/>
    <col min="8709" max="8709" width="1.28515625" style="3" customWidth="1"/>
    <col min="8710" max="8710" width="21.42578125" style="3" customWidth="1"/>
    <col min="8711" max="8713" width="7.140625" style="3" customWidth="1"/>
    <col min="8714" max="8960" width="9.140625" style="3"/>
    <col min="8961" max="8961" width="21.42578125" style="3" customWidth="1"/>
    <col min="8962" max="8964" width="7.140625" style="3" customWidth="1"/>
    <col min="8965" max="8965" width="1.28515625" style="3" customWidth="1"/>
    <col min="8966" max="8966" width="21.42578125" style="3" customWidth="1"/>
    <col min="8967" max="8969" width="7.140625" style="3" customWidth="1"/>
    <col min="8970" max="9216" width="9.140625" style="3"/>
    <col min="9217" max="9217" width="21.42578125" style="3" customWidth="1"/>
    <col min="9218" max="9220" width="7.140625" style="3" customWidth="1"/>
    <col min="9221" max="9221" width="1.28515625" style="3" customWidth="1"/>
    <col min="9222" max="9222" width="21.42578125" style="3" customWidth="1"/>
    <col min="9223" max="9225" width="7.140625" style="3" customWidth="1"/>
    <col min="9226" max="9472" width="9.140625" style="3"/>
    <col min="9473" max="9473" width="21.42578125" style="3" customWidth="1"/>
    <col min="9474" max="9476" width="7.140625" style="3" customWidth="1"/>
    <col min="9477" max="9477" width="1.28515625" style="3" customWidth="1"/>
    <col min="9478" max="9478" width="21.42578125" style="3" customWidth="1"/>
    <col min="9479" max="9481" width="7.140625" style="3" customWidth="1"/>
    <col min="9482" max="9728" width="9.140625" style="3"/>
    <col min="9729" max="9729" width="21.42578125" style="3" customWidth="1"/>
    <col min="9730" max="9732" width="7.140625" style="3" customWidth="1"/>
    <col min="9733" max="9733" width="1.28515625" style="3" customWidth="1"/>
    <col min="9734" max="9734" width="21.42578125" style="3" customWidth="1"/>
    <col min="9735" max="9737" width="7.140625" style="3" customWidth="1"/>
    <col min="9738" max="9984" width="9.140625" style="3"/>
    <col min="9985" max="9985" width="21.42578125" style="3" customWidth="1"/>
    <col min="9986" max="9988" width="7.140625" style="3" customWidth="1"/>
    <col min="9989" max="9989" width="1.28515625" style="3" customWidth="1"/>
    <col min="9990" max="9990" width="21.42578125" style="3" customWidth="1"/>
    <col min="9991" max="9993" width="7.140625" style="3" customWidth="1"/>
    <col min="9994" max="10240" width="9.140625" style="3"/>
    <col min="10241" max="10241" width="21.42578125" style="3" customWidth="1"/>
    <col min="10242" max="10244" width="7.140625" style="3" customWidth="1"/>
    <col min="10245" max="10245" width="1.28515625" style="3" customWidth="1"/>
    <col min="10246" max="10246" width="21.42578125" style="3" customWidth="1"/>
    <col min="10247" max="10249" width="7.140625" style="3" customWidth="1"/>
    <col min="10250" max="10496" width="9.140625" style="3"/>
    <col min="10497" max="10497" width="21.42578125" style="3" customWidth="1"/>
    <col min="10498" max="10500" width="7.140625" style="3" customWidth="1"/>
    <col min="10501" max="10501" width="1.28515625" style="3" customWidth="1"/>
    <col min="10502" max="10502" width="21.42578125" style="3" customWidth="1"/>
    <col min="10503" max="10505" width="7.140625" style="3" customWidth="1"/>
    <col min="10506" max="10752" width="9.140625" style="3"/>
    <col min="10753" max="10753" width="21.42578125" style="3" customWidth="1"/>
    <col min="10754" max="10756" width="7.140625" style="3" customWidth="1"/>
    <col min="10757" max="10757" width="1.28515625" style="3" customWidth="1"/>
    <col min="10758" max="10758" width="21.42578125" style="3" customWidth="1"/>
    <col min="10759" max="10761" width="7.140625" style="3" customWidth="1"/>
    <col min="10762" max="11008" width="9.140625" style="3"/>
    <col min="11009" max="11009" width="21.42578125" style="3" customWidth="1"/>
    <col min="11010" max="11012" width="7.140625" style="3" customWidth="1"/>
    <col min="11013" max="11013" width="1.28515625" style="3" customWidth="1"/>
    <col min="11014" max="11014" width="21.42578125" style="3" customWidth="1"/>
    <col min="11015" max="11017" width="7.140625" style="3" customWidth="1"/>
    <col min="11018" max="11264" width="9.140625" style="3"/>
    <col min="11265" max="11265" width="21.42578125" style="3" customWidth="1"/>
    <col min="11266" max="11268" width="7.140625" style="3" customWidth="1"/>
    <col min="11269" max="11269" width="1.28515625" style="3" customWidth="1"/>
    <col min="11270" max="11270" width="21.42578125" style="3" customWidth="1"/>
    <col min="11271" max="11273" width="7.140625" style="3" customWidth="1"/>
    <col min="11274" max="11520" width="9.140625" style="3"/>
    <col min="11521" max="11521" width="21.42578125" style="3" customWidth="1"/>
    <col min="11522" max="11524" width="7.140625" style="3" customWidth="1"/>
    <col min="11525" max="11525" width="1.28515625" style="3" customWidth="1"/>
    <col min="11526" max="11526" width="21.42578125" style="3" customWidth="1"/>
    <col min="11527" max="11529" width="7.140625" style="3" customWidth="1"/>
    <col min="11530" max="11776" width="9.140625" style="3"/>
    <col min="11777" max="11777" width="21.42578125" style="3" customWidth="1"/>
    <col min="11778" max="11780" width="7.140625" style="3" customWidth="1"/>
    <col min="11781" max="11781" width="1.28515625" style="3" customWidth="1"/>
    <col min="11782" max="11782" width="21.42578125" style="3" customWidth="1"/>
    <col min="11783" max="11785" width="7.140625" style="3" customWidth="1"/>
    <col min="11786" max="12032" width="9.140625" style="3"/>
    <col min="12033" max="12033" width="21.42578125" style="3" customWidth="1"/>
    <col min="12034" max="12036" width="7.140625" style="3" customWidth="1"/>
    <col min="12037" max="12037" width="1.28515625" style="3" customWidth="1"/>
    <col min="12038" max="12038" width="21.42578125" style="3" customWidth="1"/>
    <col min="12039" max="12041" width="7.140625" style="3" customWidth="1"/>
    <col min="12042" max="12288" width="9.140625" style="3"/>
    <col min="12289" max="12289" width="21.42578125" style="3" customWidth="1"/>
    <col min="12290" max="12292" width="7.140625" style="3" customWidth="1"/>
    <col min="12293" max="12293" width="1.28515625" style="3" customWidth="1"/>
    <col min="12294" max="12294" width="21.42578125" style="3" customWidth="1"/>
    <col min="12295" max="12297" width="7.140625" style="3" customWidth="1"/>
    <col min="12298" max="12544" width="9.140625" style="3"/>
    <col min="12545" max="12545" width="21.42578125" style="3" customWidth="1"/>
    <col min="12546" max="12548" width="7.140625" style="3" customWidth="1"/>
    <col min="12549" max="12549" width="1.28515625" style="3" customWidth="1"/>
    <col min="12550" max="12550" width="21.42578125" style="3" customWidth="1"/>
    <col min="12551" max="12553" width="7.140625" style="3" customWidth="1"/>
    <col min="12554" max="12800" width="9.140625" style="3"/>
    <col min="12801" max="12801" width="21.42578125" style="3" customWidth="1"/>
    <col min="12802" max="12804" width="7.140625" style="3" customWidth="1"/>
    <col min="12805" max="12805" width="1.28515625" style="3" customWidth="1"/>
    <col min="12806" max="12806" width="21.42578125" style="3" customWidth="1"/>
    <col min="12807" max="12809" width="7.140625" style="3" customWidth="1"/>
    <col min="12810" max="13056" width="9.140625" style="3"/>
    <col min="13057" max="13057" width="21.42578125" style="3" customWidth="1"/>
    <col min="13058" max="13060" width="7.140625" style="3" customWidth="1"/>
    <col min="13061" max="13061" width="1.28515625" style="3" customWidth="1"/>
    <col min="13062" max="13062" width="21.42578125" style="3" customWidth="1"/>
    <col min="13063" max="13065" width="7.140625" style="3" customWidth="1"/>
    <col min="13066" max="13312" width="9.140625" style="3"/>
    <col min="13313" max="13313" width="21.42578125" style="3" customWidth="1"/>
    <col min="13314" max="13316" width="7.140625" style="3" customWidth="1"/>
    <col min="13317" max="13317" width="1.28515625" style="3" customWidth="1"/>
    <col min="13318" max="13318" width="21.42578125" style="3" customWidth="1"/>
    <col min="13319" max="13321" width="7.140625" style="3" customWidth="1"/>
    <col min="13322" max="13568" width="9.140625" style="3"/>
    <col min="13569" max="13569" width="21.42578125" style="3" customWidth="1"/>
    <col min="13570" max="13572" width="7.140625" style="3" customWidth="1"/>
    <col min="13573" max="13573" width="1.28515625" style="3" customWidth="1"/>
    <col min="13574" max="13574" width="21.42578125" style="3" customWidth="1"/>
    <col min="13575" max="13577" width="7.140625" style="3" customWidth="1"/>
    <col min="13578" max="13824" width="9.140625" style="3"/>
    <col min="13825" max="13825" width="21.42578125" style="3" customWidth="1"/>
    <col min="13826" max="13828" width="7.140625" style="3" customWidth="1"/>
    <col min="13829" max="13829" width="1.28515625" style="3" customWidth="1"/>
    <col min="13830" max="13830" width="21.42578125" style="3" customWidth="1"/>
    <col min="13831" max="13833" width="7.140625" style="3" customWidth="1"/>
    <col min="13834" max="14080" width="9.140625" style="3"/>
    <col min="14081" max="14081" width="21.42578125" style="3" customWidth="1"/>
    <col min="14082" max="14084" width="7.140625" style="3" customWidth="1"/>
    <col min="14085" max="14085" width="1.28515625" style="3" customWidth="1"/>
    <col min="14086" max="14086" width="21.42578125" style="3" customWidth="1"/>
    <col min="14087" max="14089" width="7.140625" style="3" customWidth="1"/>
    <col min="14090" max="14336" width="9.140625" style="3"/>
    <col min="14337" max="14337" width="21.42578125" style="3" customWidth="1"/>
    <col min="14338" max="14340" width="7.140625" style="3" customWidth="1"/>
    <col min="14341" max="14341" width="1.28515625" style="3" customWidth="1"/>
    <col min="14342" max="14342" width="21.42578125" style="3" customWidth="1"/>
    <col min="14343" max="14345" width="7.140625" style="3" customWidth="1"/>
    <col min="14346" max="14592" width="9.140625" style="3"/>
    <col min="14593" max="14593" width="21.42578125" style="3" customWidth="1"/>
    <col min="14594" max="14596" width="7.140625" style="3" customWidth="1"/>
    <col min="14597" max="14597" width="1.28515625" style="3" customWidth="1"/>
    <col min="14598" max="14598" width="21.42578125" style="3" customWidth="1"/>
    <col min="14599" max="14601" width="7.140625" style="3" customWidth="1"/>
    <col min="14602" max="14848" width="9.140625" style="3"/>
    <col min="14849" max="14849" width="21.42578125" style="3" customWidth="1"/>
    <col min="14850" max="14852" width="7.140625" style="3" customWidth="1"/>
    <col min="14853" max="14853" width="1.28515625" style="3" customWidth="1"/>
    <col min="14854" max="14854" width="21.42578125" style="3" customWidth="1"/>
    <col min="14855" max="14857" width="7.140625" style="3" customWidth="1"/>
    <col min="14858" max="15104" width="9.140625" style="3"/>
    <col min="15105" max="15105" width="21.42578125" style="3" customWidth="1"/>
    <col min="15106" max="15108" width="7.140625" style="3" customWidth="1"/>
    <col min="15109" max="15109" width="1.28515625" style="3" customWidth="1"/>
    <col min="15110" max="15110" width="21.42578125" style="3" customWidth="1"/>
    <col min="15111" max="15113" width="7.140625" style="3" customWidth="1"/>
    <col min="15114" max="15360" width="9.140625" style="3"/>
    <col min="15361" max="15361" width="21.42578125" style="3" customWidth="1"/>
    <col min="15362" max="15364" width="7.140625" style="3" customWidth="1"/>
    <col min="15365" max="15365" width="1.28515625" style="3" customWidth="1"/>
    <col min="15366" max="15366" width="21.42578125" style="3" customWidth="1"/>
    <col min="15367" max="15369" width="7.140625" style="3" customWidth="1"/>
    <col min="15370" max="15616" width="9.140625" style="3"/>
    <col min="15617" max="15617" width="21.42578125" style="3" customWidth="1"/>
    <col min="15618" max="15620" width="7.140625" style="3" customWidth="1"/>
    <col min="15621" max="15621" width="1.28515625" style="3" customWidth="1"/>
    <col min="15622" max="15622" width="21.42578125" style="3" customWidth="1"/>
    <col min="15623" max="15625" width="7.140625" style="3" customWidth="1"/>
    <col min="15626" max="15872" width="9.140625" style="3"/>
    <col min="15873" max="15873" width="21.42578125" style="3" customWidth="1"/>
    <col min="15874" max="15876" width="7.140625" style="3" customWidth="1"/>
    <col min="15877" max="15877" width="1.28515625" style="3" customWidth="1"/>
    <col min="15878" max="15878" width="21.42578125" style="3" customWidth="1"/>
    <col min="15879" max="15881" width="7.140625" style="3" customWidth="1"/>
    <col min="15882" max="16128" width="9.140625" style="3"/>
    <col min="16129" max="16129" width="21.42578125" style="3" customWidth="1"/>
    <col min="16130" max="16132" width="7.140625" style="3" customWidth="1"/>
    <col min="16133" max="16133" width="1.28515625" style="3" customWidth="1"/>
    <col min="16134" max="16134" width="21.42578125" style="3" customWidth="1"/>
    <col min="16135" max="16137" width="7.140625" style="3" customWidth="1"/>
    <col min="16138" max="16384" width="9.140625" style="3"/>
  </cols>
  <sheetData>
    <row r="1" spans="1:9" ht="12.75" customHeight="1" x14ac:dyDescent="0.2">
      <c r="A1" s="17" t="s">
        <v>2</v>
      </c>
      <c r="B1" s="17"/>
      <c r="C1" s="17"/>
      <c r="D1" s="17"/>
      <c r="E1" s="17"/>
      <c r="F1" s="17"/>
      <c r="G1" s="17"/>
      <c r="H1" s="17"/>
      <c r="I1" s="17"/>
    </row>
    <row r="2" spans="1:9" ht="12.75" customHeight="1" x14ac:dyDescent="0.2">
      <c r="A2" s="17"/>
      <c r="B2" s="17"/>
      <c r="C2" s="17"/>
      <c r="D2" s="17"/>
      <c r="E2" s="17"/>
      <c r="F2" s="17"/>
      <c r="G2" s="17"/>
      <c r="H2" s="17"/>
      <c r="I2" s="17"/>
    </row>
    <row r="3" spans="1:9" x14ac:dyDescent="0.2">
      <c r="A3" s="18" t="s">
        <v>81</v>
      </c>
      <c r="B3" s="18"/>
      <c r="C3" s="18"/>
      <c r="D3" s="18"/>
      <c r="E3" s="6" t="s">
        <v>6</v>
      </c>
      <c r="F3" s="6"/>
      <c r="G3" s="6"/>
      <c r="H3" s="6"/>
    </row>
    <row r="4" spans="1:9" x14ac:dyDescent="0.2">
      <c r="A4" s="19" t="s">
        <v>4</v>
      </c>
      <c r="B4" s="19"/>
      <c r="C4" s="19"/>
      <c r="D4" s="19"/>
      <c r="E4" s="6"/>
      <c r="F4" s="6"/>
      <c r="G4" s="6"/>
      <c r="H4" s="6"/>
    </row>
    <row r="5" spans="1:9" x14ac:dyDescent="0.2">
      <c r="A5" s="19" t="s">
        <v>5</v>
      </c>
      <c r="B5" s="19"/>
      <c r="C5" s="19"/>
      <c r="D5" s="19"/>
      <c r="E5" s="6"/>
      <c r="F5" s="6"/>
      <c r="G5" s="6"/>
      <c r="H5" s="6"/>
    </row>
    <row r="7" spans="1:9" x14ac:dyDescent="0.2">
      <c r="A7" s="9" t="s">
        <v>7</v>
      </c>
      <c r="B7" s="9" t="s">
        <v>0</v>
      </c>
      <c r="C7" s="9" t="s">
        <v>1</v>
      </c>
      <c r="D7" s="10" t="s">
        <v>8</v>
      </c>
      <c r="E7" s="8"/>
      <c r="F7" s="9" t="s">
        <v>7</v>
      </c>
      <c r="G7" s="9" t="s">
        <v>0</v>
      </c>
      <c r="H7" s="9" t="s">
        <v>1</v>
      </c>
      <c r="I7" s="10" t="s">
        <v>8</v>
      </c>
    </row>
    <row r="8" spans="1:9" x14ac:dyDescent="0.2">
      <c r="A8" s="11" t="s">
        <v>9</v>
      </c>
      <c r="B8" s="11">
        <v>400559</v>
      </c>
      <c r="C8" s="11">
        <v>434571</v>
      </c>
      <c r="D8" s="12">
        <v>835130</v>
      </c>
      <c r="E8" s="8"/>
      <c r="F8" s="11" t="s">
        <v>61</v>
      </c>
      <c r="G8" s="11">
        <v>380144</v>
      </c>
      <c r="H8" s="11">
        <v>435985</v>
      </c>
      <c r="I8" s="12">
        <v>816129</v>
      </c>
    </row>
    <row r="9" spans="1:9" x14ac:dyDescent="0.2">
      <c r="A9" s="13" t="s">
        <v>10</v>
      </c>
      <c r="B9" s="13">
        <v>368376</v>
      </c>
      <c r="C9" s="13">
        <v>401004</v>
      </c>
      <c r="D9" s="14">
        <v>769380</v>
      </c>
      <c r="E9" s="8"/>
      <c r="F9" s="13" t="s">
        <v>62</v>
      </c>
      <c r="G9" s="13">
        <v>364594</v>
      </c>
      <c r="H9" s="13">
        <v>400721</v>
      </c>
      <c r="I9" s="14">
        <v>765315</v>
      </c>
    </row>
    <row r="10" spans="1:9" x14ac:dyDescent="0.2">
      <c r="A10" s="13" t="s">
        <v>11</v>
      </c>
      <c r="B10" s="13">
        <v>200491</v>
      </c>
      <c r="C10" s="13">
        <v>221872</v>
      </c>
      <c r="D10" s="14">
        <v>422363</v>
      </c>
      <c r="E10" s="8"/>
      <c r="F10" s="13" t="s">
        <v>63</v>
      </c>
      <c r="G10" s="13">
        <v>285889</v>
      </c>
      <c r="H10" s="13">
        <v>314680</v>
      </c>
      <c r="I10" s="14">
        <v>600569</v>
      </c>
    </row>
    <row r="11" spans="1:9" x14ac:dyDescent="0.2">
      <c r="A11" s="13" t="s">
        <v>12</v>
      </c>
      <c r="B11" s="13">
        <v>85424</v>
      </c>
      <c r="C11" s="13">
        <v>91900</v>
      </c>
      <c r="D11" s="14">
        <v>177324</v>
      </c>
      <c r="E11" s="8"/>
      <c r="F11" s="13" t="s">
        <v>64</v>
      </c>
      <c r="G11" s="13">
        <v>324843</v>
      </c>
      <c r="H11" s="13">
        <v>359169</v>
      </c>
      <c r="I11" s="14">
        <v>684012</v>
      </c>
    </row>
    <row r="12" spans="1:9" x14ac:dyDescent="0.2">
      <c r="A12" s="13" t="s">
        <v>13</v>
      </c>
      <c r="B12" s="13">
        <v>184477</v>
      </c>
      <c r="C12" s="13">
        <v>199029</v>
      </c>
      <c r="D12" s="14">
        <v>383506</v>
      </c>
      <c r="E12" s="8"/>
      <c r="F12" s="13" t="s">
        <v>65</v>
      </c>
      <c r="G12" s="13">
        <v>382185</v>
      </c>
      <c r="H12" s="13">
        <v>420649</v>
      </c>
      <c r="I12" s="14">
        <v>802834</v>
      </c>
    </row>
    <row r="13" spans="1:9" x14ac:dyDescent="0.2">
      <c r="A13" s="13" t="s">
        <v>14</v>
      </c>
      <c r="B13" s="13">
        <v>286267</v>
      </c>
      <c r="C13" s="13">
        <v>304003</v>
      </c>
      <c r="D13" s="14">
        <v>590270</v>
      </c>
      <c r="E13" s="8"/>
      <c r="F13" s="13" t="s">
        <v>66</v>
      </c>
      <c r="G13" s="13">
        <v>395290</v>
      </c>
      <c r="H13" s="13">
        <v>434798</v>
      </c>
      <c r="I13" s="14">
        <v>830088</v>
      </c>
    </row>
    <row r="14" spans="1:9" x14ac:dyDescent="0.2">
      <c r="A14" s="13" t="s">
        <v>15</v>
      </c>
      <c r="B14" s="13">
        <v>230882</v>
      </c>
      <c r="C14" s="13">
        <v>258390</v>
      </c>
      <c r="D14" s="14">
        <v>489272</v>
      </c>
      <c r="E14" s="8"/>
      <c r="F14" s="13" t="s">
        <v>67</v>
      </c>
      <c r="G14" s="13">
        <v>428268</v>
      </c>
      <c r="H14" s="13">
        <v>465300</v>
      </c>
      <c r="I14" s="14">
        <v>893568</v>
      </c>
    </row>
    <row r="15" spans="1:9" x14ac:dyDescent="0.2">
      <c r="A15" s="13" t="s">
        <v>16</v>
      </c>
      <c r="B15" s="13">
        <v>235974</v>
      </c>
      <c r="C15" s="13">
        <v>262884</v>
      </c>
      <c r="D15" s="14">
        <v>498858</v>
      </c>
      <c r="E15" s="8"/>
      <c r="F15" s="13" t="s">
        <v>68</v>
      </c>
      <c r="G15" s="13">
        <v>376786</v>
      </c>
      <c r="H15" s="13">
        <v>412399</v>
      </c>
      <c r="I15" s="14">
        <v>789185</v>
      </c>
    </row>
    <row r="16" spans="1:9" x14ac:dyDescent="0.2">
      <c r="A16" s="13" t="s">
        <v>17</v>
      </c>
      <c r="B16" s="13">
        <v>260304</v>
      </c>
      <c r="C16" s="13">
        <v>288782</v>
      </c>
      <c r="D16" s="14">
        <v>549086</v>
      </c>
      <c r="E16" s="8"/>
      <c r="F16" s="13" t="s">
        <v>69</v>
      </c>
      <c r="G16" s="13">
        <v>371099</v>
      </c>
      <c r="H16" s="13">
        <v>406167</v>
      </c>
      <c r="I16" s="14">
        <v>777266</v>
      </c>
    </row>
    <row r="17" spans="1:9" x14ac:dyDescent="0.2">
      <c r="A17" s="13" t="s">
        <v>18</v>
      </c>
      <c r="B17" s="13">
        <v>193584</v>
      </c>
      <c r="C17" s="13">
        <v>218247</v>
      </c>
      <c r="D17" s="14">
        <v>411831</v>
      </c>
      <c r="E17" s="8"/>
      <c r="F17" s="13" t="s">
        <v>70</v>
      </c>
      <c r="G17" s="13">
        <v>331820</v>
      </c>
      <c r="H17" s="13">
        <v>363134</v>
      </c>
      <c r="I17" s="14">
        <v>694954</v>
      </c>
    </row>
    <row r="18" spans="1:9" x14ac:dyDescent="0.2">
      <c r="A18" s="13" t="s">
        <v>19</v>
      </c>
      <c r="B18" s="13">
        <v>156400</v>
      </c>
      <c r="C18" s="13">
        <v>174876</v>
      </c>
      <c r="D18" s="14">
        <v>331276</v>
      </c>
      <c r="E18" s="8"/>
      <c r="F18" s="13" t="s">
        <v>71</v>
      </c>
      <c r="G18" s="13">
        <v>396068</v>
      </c>
      <c r="H18" s="13">
        <v>436752</v>
      </c>
      <c r="I18" s="14">
        <v>832820</v>
      </c>
    </row>
    <row r="19" spans="1:9" x14ac:dyDescent="0.2">
      <c r="A19" s="13" t="s">
        <v>20</v>
      </c>
      <c r="B19" s="13">
        <v>209276</v>
      </c>
      <c r="C19" s="13">
        <v>235754</v>
      </c>
      <c r="D19" s="14">
        <v>445030</v>
      </c>
      <c r="E19" s="8"/>
      <c r="F19" s="13" t="s">
        <v>72</v>
      </c>
      <c r="G19" s="13">
        <v>392387</v>
      </c>
      <c r="H19" s="13">
        <v>428573</v>
      </c>
      <c r="I19" s="14">
        <v>820960</v>
      </c>
    </row>
    <row r="20" spans="1:9" x14ac:dyDescent="0.2">
      <c r="A20" s="13" t="s">
        <v>21</v>
      </c>
      <c r="B20" s="13">
        <v>164328</v>
      </c>
      <c r="C20" s="13">
        <v>182171</v>
      </c>
      <c r="D20" s="14">
        <v>346499</v>
      </c>
      <c r="E20" s="8"/>
      <c r="F20" s="13" t="s">
        <v>73</v>
      </c>
      <c r="G20" s="13">
        <v>379570</v>
      </c>
      <c r="H20" s="13">
        <v>421394</v>
      </c>
      <c r="I20" s="14">
        <v>800964</v>
      </c>
    </row>
    <row r="21" spans="1:9" x14ac:dyDescent="0.2">
      <c r="A21" s="13" t="s">
        <v>22</v>
      </c>
      <c r="B21" s="13">
        <v>165848</v>
      </c>
      <c r="C21" s="13">
        <v>183122</v>
      </c>
      <c r="D21" s="14">
        <v>348970</v>
      </c>
      <c r="E21" s="8"/>
      <c r="F21" s="13" t="s">
        <v>74</v>
      </c>
      <c r="G21" s="13">
        <v>382080</v>
      </c>
      <c r="H21" s="13">
        <v>436280</v>
      </c>
      <c r="I21" s="14">
        <v>818360</v>
      </c>
    </row>
    <row r="22" spans="1:9" x14ac:dyDescent="0.2">
      <c r="A22" s="13" t="s">
        <v>23</v>
      </c>
      <c r="B22" s="13">
        <v>160430</v>
      </c>
      <c r="C22" s="13">
        <v>176312</v>
      </c>
      <c r="D22" s="14">
        <v>336742</v>
      </c>
      <c r="E22" s="8"/>
      <c r="F22" s="13" t="s">
        <v>75</v>
      </c>
      <c r="G22" s="13">
        <v>321061</v>
      </c>
      <c r="H22" s="13">
        <v>362370</v>
      </c>
      <c r="I22" s="14">
        <v>683431</v>
      </c>
    </row>
    <row r="23" spans="1:9" x14ac:dyDescent="0.2">
      <c r="A23" s="13" t="s">
        <v>24</v>
      </c>
      <c r="B23" s="13">
        <v>172618</v>
      </c>
      <c r="C23" s="13">
        <v>191600</v>
      </c>
      <c r="D23" s="14">
        <v>364218</v>
      </c>
      <c r="E23" s="8"/>
      <c r="F23" s="13" t="s">
        <v>76</v>
      </c>
      <c r="G23" s="13">
        <v>222945</v>
      </c>
      <c r="H23" s="13">
        <v>254319</v>
      </c>
      <c r="I23" s="14">
        <v>477264</v>
      </c>
    </row>
    <row r="24" spans="1:9" x14ac:dyDescent="0.2">
      <c r="A24" s="13" t="s">
        <v>25</v>
      </c>
      <c r="B24" s="13">
        <v>234972</v>
      </c>
      <c r="C24" s="13">
        <v>262636</v>
      </c>
      <c r="D24" s="14">
        <v>497608</v>
      </c>
      <c r="E24" s="8"/>
      <c r="F24" s="13" t="s">
        <v>77</v>
      </c>
      <c r="G24" s="13">
        <v>385225</v>
      </c>
      <c r="H24" s="13">
        <v>432816</v>
      </c>
      <c r="I24" s="14">
        <v>818041</v>
      </c>
    </row>
    <row r="25" spans="1:9" x14ac:dyDescent="0.2">
      <c r="A25" s="13" t="s">
        <v>82</v>
      </c>
      <c r="B25" s="13">
        <v>239968</v>
      </c>
      <c r="C25" s="13">
        <v>267168</v>
      </c>
      <c r="D25" s="14">
        <v>507136</v>
      </c>
      <c r="E25" s="8"/>
      <c r="F25" s="13" t="s">
        <v>78</v>
      </c>
      <c r="G25" s="13">
        <v>405020</v>
      </c>
      <c r="H25" s="13">
        <v>448890</v>
      </c>
      <c r="I25" s="14">
        <v>853910</v>
      </c>
    </row>
    <row r="26" spans="1:9" x14ac:dyDescent="0.2">
      <c r="A26" s="13" t="s">
        <v>83</v>
      </c>
      <c r="B26" s="13">
        <v>781</v>
      </c>
      <c r="C26" s="13">
        <v>225</v>
      </c>
      <c r="D26" s="14">
        <v>1006</v>
      </c>
      <c r="E26" s="8"/>
      <c r="F26" s="13" t="s">
        <v>79</v>
      </c>
      <c r="G26" s="13">
        <v>391086</v>
      </c>
      <c r="H26" s="13">
        <v>432129</v>
      </c>
      <c r="I26" s="14">
        <v>823215</v>
      </c>
    </row>
    <row r="27" spans="1:9" x14ac:dyDescent="0.2">
      <c r="A27" s="13" t="s">
        <v>32</v>
      </c>
      <c r="B27" s="13">
        <v>83521</v>
      </c>
      <c r="C27" s="13">
        <v>94079</v>
      </c>
      <c r="D27" s="14">
        <v>177600</v>
      </c>
      <c r="E27" s="8"/>
      <c r="F27" s="15" t="s">
        <v>80</v>
      </c>
      <c r="G27" s="15">
        <v>381571</v>
      </c>
      <c r="H27" s="15">
        <v>422328</v>
      </c>
      <c r="I27" s="16">
        <v>803899</v>
      </c>
    </row>
    <row r="28" spans="1:9" x14ac:dyDescent="0.2">
      <c r="A28" s="13" t="s">
        <v>33</v>
      </c>
      <c r="B28" s="13">
        <v>221398</v>
      </c>
      <c r="C28" s="13">
        <v>253296</v>
      </c>
      <c r="D28" s="14">
        <v>474694</v>
      </c>
      <c r="E28" s="8"/>
      <c r="F28" s="7"/>
      <c r="G28" s="7"/>
      <c r="H28" s="7"/>
      <c r="I28" s="8"/>
    </row>
    <row r="29" spans="1:9" x14ac:dyDescent="0.2">
      <c r="A29" s="13" t="s">
        <v>34</v>
      </c>
      <c r="B29" s="13">
        <v>228454</v>
      </c>
      <c r="C29" s="13">
        <v>264721</v>
      </c>
      <c r="D29" s="14">
        <v>493175</v>
      </c>
      <c r="E29" s="8"/>
      <c r="F29" s="7"/>
      <c r="G29" s="7"/>
      <c r="H29" s="7"/>
      <c r="I29" s="8"/>
    </row>
    <row r="30" spans="1:9" x14ac:dyDescent="0.2">
      <c r="A30" s="13" t="s">
        <v>35</v>
      </c>
      <c r="B30" s="13">
        <v>305555</v>
      </c>
      <c r="C30" s="13">
        <v>349785</v>
      </c>
      <c r="D30" s="14">
        <v>655340</v>
      </c>
      <c r="E30" s="8"/>
      <c r="F30" s="7"/>
      <c r="G30" s="7"/>
      <c r="H30" s="7"/>
      <c r="I30" s="8"/>
    </row>
    <row r="31" spans="1:9" x14ac:dyDescent="0.2">
      <c r="A31" s="13" t="s">
        <v>36</v>
      </c>
      <c r="B31" s="13">
        <v>288240</v>
      </c>
      <c r="C31" s="13">
        <v>331263</v>
      </c>
      <c r="D31" s="14">
        <v>619503</v>
      </c>
      <c r="E31" s="8"/>
      <c r="F31" s="7"/>
      <c r="G31" s="7"/>
      <c r="H31" s="7"/>
      <c r="I31" s="8"/>
    </row>
    <row r="32" spans="1:9" x14ac:dyDescent="0.2">
      <c r="A32" s="13" t="s">
        <v>37</v>
      </c>
      <c r="B32" s="13">
        <v>340212</v>
      </c>
      <c r="C32" s="13">
        <v>381098</v>
      </c>
      <c r="D32" s="14">
        <v>721310</v>
      </c>
      <c r="E32" s="8"/>
      <c r="F32" s="7"/>
      <c r="G32" s="7"/>
      <c r="H32" s="7"/>
      <c r="I32" s="8"/>
    </row>
    <row r="33" spans="1:9" x14ac:dyDescent="0.2">
      <c r="A33" s="13" t="s">
        <v>38</v>
      </c>
      <c r="B33" s="13">
        <v>329458</v>
      </c>
      <c r="C33" s="13">
        <v>375308</v>
      </c>
      <c r="D33" s="14">
        <v>704766</v>
      </c>
      <c r="E33" s="8"/>
      <c r="F33" s="7"/>
      <c r="G33" s="7"/>
      <c r="H33" s="7"/>
      <c r="I33" s="8"/>
    </row>
    <row r="34" spans="1:9" x14ac:dyDescent="0.2">
      <c r="A34" s="13" t="s">
        <v>39</v>
      </c>
      <c r="B34" s="13">
        <v>233072</v>
      </c>
      <c r="C34" s="13">
        <v>280172</v>
      </c>
      <c r="D34" s="14">
        <v>513244</v>
      </c>
      <c r="E34" s="8"/>
      <c r="F34" s="7"/>
      <c r="G34" s="7"/>
      <c r="H34" s="7"/>
      <c r="I34" s="8"/>
    </row>
    <row r="35" spans="1:9" x14ac:dyDescent="0.2">
      <c r="A35" s="13" t="s">
        <v>40</v>
      </c>
      <c r="B35" s="13">
        <v>264789</v>
      </c>
      <c r="C35" s="13">
        <v>320231</v>
      </c>
      <c r="D35" s="14">
        <v>585020</v>
      </c>
      <c r="E35" s="8"/>
      <c r="F35" s="7"/>
      <c r="G35" s="7"/>
      <c r="H35" s="7"/>
      <c r="I35" s="8"/>
    </row>
    <row r="36" spans="1:9" x14ac:dyDescent="0.2">
      <c r="A36" s="13" t="s">
        <v>41</v>
      </c>
      <c r="B36" s="13">
        <v>294883</v>
      </c>
      <c r="C36" s="13">
        <v>358070</v>
      </c>
      <c r="D36" s="14">
        <v>652953</v>
      </c>
      <c r="E36" s="8"/>
      <c r="F36" s="7"/>
      <c r="G36" s="7"/>
      <c r="H36" s="7"/>
      <c r="I36" s="8"/>
    </row>
    <row r="37" spans="1:9" x14ac:dyDescent="0.2">
      <c r="A37" s="13" t="s">
        <v>42</v>
      </c>
      <c r="B37" s="13">
        <v>303388</v>
      </c>
      <c r="C37" s="13">
        <v>374966</v>
      </c>
      <c r="D37" s="14">
        <v>678354</v>
      </c>
      <c r="E37" s="8"/>
      <c r="F37" s="7"/>
      <c r="G37" s="7"/>
      <c r="H37" s="7"/>
      <c r="I37" s="8"/>
    </row>
    <row r="38" spans="1:9" x14ac:dyDescent="0.2">
      <c r="A38" s="13" t="s">
        <v>43</v>
      </c>
      <c r="B38" s="13">
        <v>330895</v>
      </c>
      <c r="C38" s="13">
        <v>396330</v>
      </c>
      <c r="D38" s="14">
        <v>727225</v>
      </c>
      <c r="E38" s="8"/>
      <c r="F38" s="7"/>
      <c r="G38" s="7"/>
      <c r="H38" s="7"/>
      <c r="I38" s="8"/>
    </row>
    <row r="39" spans="1:9" x14ac:dyDescent="0.2">
      <c r="A39" s="13" t="s">
        <v>44</v>
      </c>
      <c r="B39" s="13">
        <v>306456</v>
      </c>
      <c r="C39" s="13">
        <v>370205</v>
      </c>
      <c r="D39" s="14">
        <v>676661</v>
      </c>
      <c r="E39" s="8"/>
      <c r="F39" s="7"/>
      <c r="G39" s="7"/>
      <c r="H39" s="7"/>
      <c r="I39" s="8"/>
    </row>
    <row r="40" spans="1:9" x14ac:dyDescent="0.2">
      <c r="A40" s="13" t="s">
        <v>45</v>
      </c>
      <c r="B40" s="13">
        <v>321842</v>
      </c>
      <c r="C40" s="13">
        <v>390006</v>
      </c>
      <c r="D40" s="14">
        <v>711848</v>
      </c>
      <c r="E40" s="8"/>
      <c r="F40" s="7"/>
      <c r="G40" s="7"/>
      <c r="H40" s="7"/>
      <c r="I40" s="8"/>
    </row>
    <row r="41" spans="1:9" x14ac:dyDescent="0.2">
      <c r="A41" s="13" t="s">
        <v>46</v>
      </c>
      <c r="B41" s="13">
        <v>297560</v>
      </c>
      <c r="C41" s="13">
        <v>359919</v>
      </c>
      <c r="D41" s="14">
        <v>657479</v>
      </c>
      <c r="E41" s="8"/>
      <c r="F41" s="7"/>
      <c r="G41" s="7"/>
      <c r="H41" s="7"/>
      <c r="I41" s="8"/>
    </row>
    <row r="42" spans="1:9" x14ac:dyDescent="0.2">
      <c r="A42" s="13" t="s">
        <v>47</v>
      </c>
      <c r="B42" s="13">
        <v>340507</v>
      </c>
      <c r="C42" s="13">
        <v>413180</v>
      </c>
      <c r="D42" s="14">
        <v>753687</v>
      </c>
      <c r="E42" s="8"/>
      <c r="F42" s="7"/>
      <c r="G42" s="7"/>
      <c r="H42" s="7"/>
      <c r="I42" s="8"/>
    </row>
    <row r="43" spans="1:9" x14ac:dyDescent="0.2">
      <c r="A43" s="13" t="s">
        <v>48</v>
      </c>
      <c r="B43" s="13">
        <v>349543</v>
      </c>
      <c r="C43" s="13">
        <v>376049</v>
      </c>
      <c r="D43" s="14">
        <v>725592</v>
      </c>
      <c r="E43" s="8"/>
      <c r="F43" s="7"/>
      <c r="G43" s="7"/>
      <c r="H43" s="7"/>
      <c r="I43" s="8"/>
    </row>
    <row r="44" spans="1:9" x14ac:dyDescent="0.2">
      <c r="A44" s="13" t="s">
        <v>49</v>
      </c>
      <c r="B44" s="13">
        <v>382586</v>
      </c>
      <c r="C44" s="13">
        <v>417940</v>
      </c>
      <c r="D44" s="14">
        <v>800526</v>
      </c>
      <c r="E44" s="8"/>
      <c r="F44" s="7"/>
      <c r="G44" s="7"/>
      <c r="H44" s="7"/>
      <c r="I44" s="8"/>
    </row>
    <row r="45" spans="1:9" x14ac:dyDescent="0.2">
      <c r="A45" s="13" t="s">
        <v>50</v>
      </c>
      <c r="B45" s="13">
        <v>374014</v>
      </c>
      <c r="C45" s="13">
        <v>416988</v>
      </c>
      <c r="D45" s="14">
        <v>791002</v>
      </c>
      <c r="E45" s="8"/>
      <c r="F45" s="7"/>
      <c r="G45" s="7"/>
      <c r="H45" s="7"/>
      <c r="I45" s="8"/>
    </row>
    <row r="46" spans="1:9" x14ac:dyDescent="0.2">
      <c r="A46" s="13" t="s">
        <v>51</v>
      </c>
      <c r="B46" s="13">
        <v>272691</v>
      </c>
      <c r="C46" s="13">
        <v>298271</v>
      </c>
      <c r="D46" s="14">
        <v>570962</v>
      </c>
      <c r="E46" s="8"/>
      <c r="F46" s="7"/>
      <c r="G46" s="7"/>
      <c r="H46" s="7"/>
      <c r="I46" s="8"/>
    </row>
    <row r="47" spans="1:9" x14ac:dyDescent="0.2">
      <c r="A47" s="13" t="s">
        <v>52</v>
      </c>
      <c r="B47" s="13">
        <v>328641</v>
      </c>
      <c r="C47" s="13">
        <v>354922</v>
      </c>
      <c r="D47" s="14">
        <v>683563</v>
      </c>
      <c r="E47" s="8"/>
      <c r="F47" s="7"/>
      <c r="G47" s="7"/>
      <c r="H47" s="7"/>
      <c r="I47" s="8"/>
    </row>
    <row r="48" spans="1:9" x14ac:dyDescent="0.2">
      <c r="A48" s="13" t="s">
        <v>53</v>
      </c>
      <c r="B48" s="13">
        <v>347215</v>
      </c>
      <c r="C48" s="13">
        <v>304676</v>
      </c>
      <c r="D48" s="14">
        <v>651891</v>
      </c>
      <c r="E48" s="8"/>
      <c r="F48" s="7"/>
      <c r="G48" s="7"/>
      <c r="H48" s="7"/>
      <c r="I48" s="8"/>
    </row>
    <row r="49" spans="1:9" x14ac:dyDescent="0.2">
      <c r="A49" s="13" t="s">
        <v>54</v>
      </c>
      <c r="B49" s="13">
        <v>399697</v>
      </c>
      <c r="C49" s="13">
        <v>434461</v>
      </c>
      <c r="D49" s="14">
        <v>834158</v>
      </c>
      <c r="E49" s="8"/>
      <c r="F49" s="7"/>
      <c r="G49" s="7"/>
      <c r="H49" s="7"/>
      <c r="I49" s="8"/>
    </row>
    <row r="50" spans="1:9" x14ac:dyDescent="0.2">
      <c r="A50" s="13" t="s">
        <v>55</v>
      </c>
      <c r="B50" s="13">
        <v>395106</v>
      </c>
      <c r="C50" s="13">
        <v>433348</v>
      </c>
      <c r="D50" s="14">
        <v>828454</v>
      </c>
      <c r="E50" s="8"/>
      <c r="F50" s="7"/>
      <c r="G50" s="7"/>
      <c r="H50" s="7"/>
      <c r="I50" s="8"/>
    </row>
    <row r="51" spans="1:9" x14ac:dyDescent="0.2">
      <c r="A51" s="13" t="s">
        <v>56</v>
      </c>
      <c r="B51" s="13">
        <v>358503</v>
      </c>
      <c r="C51" s="13">
        <v>391071</v>
      </c>
      <c r="D51" s="14">
        <v>749574</v>
      </c>
      <c r="E51" s="8"/>
      <c r="F51" s="7"/>
      <c r="G51" s="7"/>
      <c r="H51" s="7"/>
      <c r="I51" s="8"/>
    </row>
    <row r="52" spans="1:9" x14ac:dyDescent="0.2">
      <c r="A52" s="13" t="s">
        <v>57</v>
      </c>
      <c r="B52" s="13">
        <v>376834</v>
      </c>
      <c r="C52" s="13">
        <v>419515</v>
      </c>
      <c r="D52" s="14">
        <v>796349</v>
      </c>
      <c r="E52" s="8"/>
      <c r="F52" s="7"/>
      <c r="G52" s="7"/>
      <c r="H52" s="7"/>
      <c r="I52" s="8"/>
    </row>
    <row r="53" spans="1:9" x14ac:dyDescent="0.2">
      <c r="A53" s="13" t="s">
        <v>58</v>
      </c>
      <c r="B53" s="13">
        <v>356151</v>
      </c>
      <c r="C53" s="13">
        <v>392984</v>
      </c>
      <c r="D53" s="14">
        <v>749135</v>
      </c>
      <c r="E53" s="8"/>
      <c r="F53" s="7"/>
      <c r="G53" s="7"/>
      <c r="H53" s="7"/>
      <c r="I53" s="8"/>
    </row>
    <row r="54" spans="1:9" x14ac:dyDescent="0.2">
      <c r="A54" s="13" t="s">
        <v>59</v>
      </c>
      <c r="B54" s="13">
        <v>379095</v>
      </c>
      <c r="C54" s="13">
        <v>418029</v>
      </c>
      <c r="D54" s="14">
        <v>797124</v>
      </c>
      <c r="E54" s="8"/>
      <c r="F54" s="7"/>
      <c r="G54" s="7"/>
      <c r="H54" s="7"/>
      <c r="I54" s="8"/>
    </row>
    <row r="55" spans="1:9" x14ac:dyDescent="0.2">
      <c r="A55" s="15" t="s">
        <v>60</v>
      </c>
      <c r="B55" s="15">
        <v>393991</v>
      </c>
      <c r="C55" s="15">
        <v>434478</v>
      </c>
      <c r="D55" s="16">
        <v>828469</v>
      </c>
      <c r="E55" s="8"/>
      <c r="F55" s="7"/>
      <c r="G55" s="7"/>
      <c r="H55" s="7"/>
      <c r="I55" s="8"/>
    </row>
    <row r="56" spans="1:9" x14ac:dyDescent="0.2">
      <c r="A56" s="7"/>
      <c r="B56" s="7"/>
      <c r="C56" s="7"/>
      <c r="D56" s="8"/>
      <c r="E56" s="8"/>
      <c r="F56" s="7"/>
      <c r="G56" s="7"/>
      <c r="H56" s="7"/>
      <c r="I56" s="8"/>
    </row>
    <row r="57" spans="1:9" x14ac:dyDescent="0.2">
      <c r="A57" s="7"/>
      <c r="B57" s="7"/>
      <c r="C57" s="7"/>
      <c r="D57" s="8"/>
      <c r="E57" s="8"/>
      <c r="F57" s="7"/>
      <c r="G57" s="7"/>
      <c r="H57" s="7"/>
      <c r="I57" s="8"/>
    </row>
    <row r="58" spans="1:9" x14ac:dyDescent="0.2">
      <c r="A58" s="7"/>
      <c r="B58" s="7"/>
      <c r="C58" s="7"/>
      <c r="D58" s="8"/>
      <c r="E58" s="8"/>
      <c r="F58" s="7"/>
      <c r="G58" s="7"/>
      <c r="H58" s="7"/>
      <c r="I58" s="8"/>
    </row>
    <row r="59" spans="1:9" x14ac:dyDescent="0.2">
      <c r="A59" s="7"/>
      <c r="B59" s="7"/>
      <c r="C59" s="7"/>
      <c r="D59" s="8"/>
      <c r="E59" s="8"/>
      <c r="F59" s="7"/>
      <c r="G59" s="7"/>
      <c r="H59" s="7"/>
      <c r="I59" s="8"/>
    </row>
    <row r="60" spans="1:9" x14ac:dyDescent="0.2">
      <c r="A60" s="7"/>
      <c r="B60" s="7"/>
      <c r="C60" s="7"/>
      <c r="D60" s="8"/>
      <c r="E60" s="8"/>
      <c r="F60" s="7"/>
      <c r="G60" s="7"/>
      <c r="H60" s="7"/>
      <c r="I60" s="8"/>
    </row>
  </sheetData>
  <mergeCells count="4">
    <mergeCell ref="A1:I2"/>
    <mergeCell ref="A3:D3"/>
    <mergeCell ref="A4:D4"/>
    <mergeCell ref="A5:D5"/>
  </mergeCells>
  <pageMargins left="0.7" right="0.7" top="0.78740157499999996" bottom="0.78740157499999996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450F59-A4A6-4344-A940-CAA8CB1AB970}">
  <sheetPr codeName="List114"/>
  <dimension ref="BA1:BC400"/>
  <sheetViews>
    <sheetView showGridLines="0" workbookViewId="0">
      <selection activeCell="BB34" sqref="BB34"/>
    </sheetView>
  </sheetViews>
  <sheetFormatPr defaultRowHeight="12.75" x14ac:dyDescent="0.2"/>
  <cols>
    <col min="1" max="52" width="9.140625" style="3"/>
    <col min="53" max="53" width="9.140625" style="5"/>
    <col min="54" max="16384" width="9.140625" style="3"/>
  </cols>
  <sheetData>
    <row r="1" spans="53:55" x14ac:dyDescent="0.2">
      <c r="BA1" s="1"/>
      <c r="BB1" s="2" t="s">
        <v>0</v>
      </c>
      <c r="BC1" s="2" t="s">
        <v>1</v>
      </c>
    </row>
    <row r="2" spans="53:55" x14ac:dyDescent="0.2">
      <c r="BA2" s="1" t="s">
        <v>85</v>
      </c>
      <c r="BB2" s="2">
        <v>916555</v>
      </c>
      <c r="BC2" s="2">
        <v>901516</v>
      </c>
    </row>
    <row r="3" spans="53:55" x14ac:dyDescent="0.2">
      <c r="BA3" s="1" t="s">
        <v>86</v>
      </c>
      <c r="BB3" s="2">
        <v>843230</v>
      </c>
      <c r="BC3" s="2">
        <v>839084</v>
      </c>
    </row>
    <row r="4" spans="53:55" x14ac:dyDescent="0.2">
      <c r="BA4" s="1" t="s">
        <v>87</v>
      </c>
      <c r="BB4" s="2">
        <v>466786</v>
      </c>
      <c r="BC4" s="2">
        <v>464764</v>
      </c>
    </row>
    <row r="5" spans="53:55" x14ac:dyDescent="0.2">
      <c r="BA5" s="1" t="s">
        <v>88</v>
      </c>
      <c r="BB5" s="2">
        <v>198633</v>
      </c>
      <c r="BC5" s="2">
        <v>194593</v>
      </c>
    </row>
    <row r="6" spans="53:55" x14ac:dyDescent="0.2">
      <c r="BA6" s="1" t="s">
        <v>89</v>
      </c>
      <c r="BB6" s="2">
        <v>415103</v>
      </c>
      <c r="BC6" s="2">
        <v>401301</v>
      </c>
    </row>
    <row r="7" spans="53:55" x14ac:dyDescent="0.2">
      <c r="BA7" s="1" t="s">
        <v>90</v>
      </c>
      <c r="BB7" s="2">
        <v>634970</v>
      </c>
      <c r="BC7" s="2">
        <v>610048</v>
      </c>
    </row>
    <row r="8" spans="53:55" x14ac:dyDescent="0.2">
      <c r="BA8" s="1" t="s">
        <v>91</v>
      </c>
      <c r="BB8" s="2">
        <v>532167</v>
      </c>
      <c r="BC8" s="2">
        <v>507168</v>
      </c>
    </row>
    <row r="9" spans="53:55" x14ac:dyDescent="0.2">
      <c r="BA9" s="1" t="s">
        <v>92</v>
      </c>
      <c r="BB9" s="2">
        <v>543497</v>
      </c>
      <c r="BC9" s="2">
        <v>515540</v>
      </c>
    </row>
    <row r="10" spans="53:55" x14ac:dyDescent="0.2">
      <c r="BA10" s="1" t="s">
        <v>93</v>
      </c>
      <c r="BB10" s="2">
        <v>591040</v>
      </c>
      <c r="BC10" s="2">
        <v>563591</v>
      </c>
    </row>
    <row r="11" spans="53:55" x14ac:dyDescent="0.2">
      <c r="BA11" s="1" t="s">
        <v>94</v>
      </c>
      <c r="BB11" s="2">
        <v>439388</v>
      </c>
      <c r="BC11" s="2">
        <v>418842</v>
      </c>
    </row>
    <row r="12" spans="53:55" x14ac:dyDescent="0.2">
      <c r="BA12" s="1" t="s">
        <v>95</v>
      </c>
      <c r="BB12" s="2">
        <v>346525</v>
      </c>
      <c r="BC12" s="2">
        <v>334210</v>
      </c>
    </row>
    <row r="13" spans="53:55" x14ac:dyDescent="0.2">
      <c r="BA13" s="1" t="s">
        <v>96</v>
      </c>
      <c r="BB13" s="2">
        <v>453173</v>
      </c>
      <c r="BC13" s="2">
        <v>435397</v>
      </c>
    </row>
    <row r="14" spans="53:55" x14ac:dyDescent="0.2">
      <c r="BA14" s="1" t="s">
        <v>97</v>
      </c>
      <c r="BB14" s="2">
        <v>362343</v>
      </c>
      <c r="BC14" s="2">
        <v>346240</v>
      </c>
    </row>
    <row r="15" spans="53:55" x14ac:dyDescent="0.2">
      <c r="BA15" s="1" t="s">
        <v>98</v>
      </c>
      <c r="BB15" s="2">
        <v>360646</v>
      </c>
      <c r="BC15" s="2">
        <v>345557</v>
      </c>
    </row>
    <row r="16" spans="53:55" x14ac:dyDescent="0.2">
      <c r="BA16" s="1" t="s">
        <v>99</v>
      </c>
      <c r="BB16" s="2">
        <v>339302</v>
      </c>
      <c r="BC16" s="2">
        <v>326769</v>
      </c>
    </row>
    <row r="17" spans="53:55" x14ac:dyDescent="0.2">
      <c r="BA17" s="1" t="s">
        <v>100</v>
      </c>
      <c r="BB17" s="2">
        <v>370783</v>
      </c>
      <c r="BC17" s="2">
        <v>358180</v>
      </c>
    </row>
    <row r="18" spans="53:55" x14ac:dyDescent="0.2">
      <c r="BA18" s="1" t="s">
        <v>101</v>
      </c>
      <c r="BB18" s="2">
        <v>506646</v>
      </c>
      <c r="BC18" s="2">
        <v>486756</v>
      </c>
    </row>
    <row r="19" spans="53:55" x14ac:dyDescent="0.2">
      <c r="BA19" s="1" t="s">
        <v>102</v>
      </c>
      <c r="BB19" s="2">
        <v>600536</v>
      </c>
      <c r="BC19" s="2">
        <v>581330</v>
      </c>
    </row>
    <row r="20" spans="53:55" x14ac:dyDescent="0.2">
      <c r="BA20" s="1" t="s">
        <v>103</v>
      </c>
      <c r="BB20" s="2">
        <v>449310</v>
      </c>
      <c r="BC20" s="2">
        <v>443939</v>
      </c>
    </row>
    <row r="21" spans="53:55" x14ac:dyDescent="0.2">
      <c r="BA21" s="1" t="s">
        <v>104</v>
      </c>
      <c r="BB21" s="2">
        <v>514991</v>
      </c>
      <c r="BC21" s="2">
        <v>524040</v>
      </c>
    </row>
    <row r="22" spans="53:55" x14ac:dyDescent="0.2">
      <c r="BA22" s="1" t="s">
        <v>105</v>
      </c>
      <c r="BB22" s="2">
        <v>607311</v>
      </c>
      <c r="BC22" s="2">
        <v>611765</v>
      </c>
    </row>
    <row r="23" spans="53:55" x14ac:dyDescent="0.2">
      <c r="BA23" s="1" t="s">
        <v>106</v>
      </c>
      <c r="BB23" s="2">
        <v>617395</v>
      </c>
      <c r="BC23" s="2">
        <v>616926</v>
      </c>
    </row>
    <row r="24" spans="53:55" x14ac:dyDescent="0.2">
      <c r="BA24" s="1" t="s">
        <v>107</v>
      </c>
      <c r="BB24" s="2">
        <v>613293</v>
      </c>
      <c r="BC24" s="2">
        <v>617824</v>
      </c>
    </row>
    <row r="25" spans="53:55" x14ac:dyDescent="0.2">
      <c r="BA25" s="1" t="s">
        <v>108</v>
      </c>
      <c r="BB25" s="2">
        <v>555711</v>
      </c>
      <c r="BC25" s="2">
        <v>552176</v>
      </c>
    </row>
    <row r="26" spans="53:55" x14ac:dyDescent="0.2">
      <c r="BA26" s="1" t="s">
        <v>110</v>
      </c>
      <c r="BB26" s="2">
        <v>540068</v>
      </c>
      <c r="BC26" s="2">
        <v>528535</v>
      </c>
    </row>
    <row r="27" spans="53:55" x14ac:dyDescent="0.2">
      <c r="BA27" s="1" t="s">
        <v>109</v>
      </c>
      <c r="BB27" s="2">
        <v>550671</v>
      </c>
      <c r="BC27" s="2">
        <v>538614</v>
      </c>
    </row>
    <row r="28" spans="53:55" x14ac:dyDescent="0.2">
      <c r="BA28" s="1" t="s">
        <v>111</v>
      </c>
      <c r="BB28" s="2">
        <v>729308</v>
      </c>
      <c r="BC28" s="2">
        <v>709235</v>
      </c>
    </row>
    <row r="29" spans="53:55" x14ac:dyDescent="0.2">
      <c r="BA29" s="1" t="s">
        <v>112</v>
      </c>
      <c r="BB29" s="2">
        <v>684169</v>
      </c>
      <c r="BC29" s="2">
        <v>661151</v>
      </c>
    </row>
    <row r="30" spans="53:55" x14ac:dyDescent="0.2">
      <c r="BA30" s="1" t="s">
        <v>113</v>
      </c>
      <c r="BB30" s="2">
        <v>791121</v>
      </c>
      <c r="BC30" s="2">
        <v>767912</v>
      </c>
    </row>
    <row r="31" spans="53:55" x14ac:dyDescent="0.2">
      <c r="BA31" s="1" t="s">
        <v>114</v>
      </c>
      <c r="BB31" s="2">
        <v>784579</v>
      </c>
      <c r="BC31" s="2">
        <v>754172</v>
      </c>
    </row>
    <row r="32" spans="53:55" x14ac:dyDescent="0.2">
      <c r="BA32" s="1" t="s">
        <v>115</v>
      </c>
      <c r="BB32" s="2">
        <v>588500</v>
      </c>
      <c r="BC32" s="2">
        <v>563219</v>
      </c>
    </row>
    <row r="33" spans="53:55" x14ac:dyDescent="0.2">
      <c r="BA33" s="1" t="s">
        <v>116</v>
      </c>
      <c r="BB33" s="2">
        <v>660697</v>
      </c>
      <c r="BC33" s="2">
        <v>636076</v>
      </c>
    </row>
    <row r="34" spans="53:55" x14ac:dyDescent="0.2">
      <c r="BA34" s="1" t="s">
        <v>117</v>
      </c>
      <c r="BB34" s="2">
        <v>728676</v>
      </c>
      <c r="BC34" s="2">
        <v>702353</v>
      </c>
    </row>
    <row r="35" spans="53:55" x14ac:dyDescent="0.2">
      <c r="BA35" s="1" t="s">
        <v>118</v>
      </c>
      <c r="BB35" s="2">
        <v>758561</v>
      </c>
      <c r="BC35" s="2">
        <v>738586</v>
      </c>
    </row>
    <row r="36" spans="53:55" x14ac:dyDescent="0.2">
      <c r="BA36" s="1" t="s">
        <v>119</v>
      </c>
      <c r="BB36" s="2">
        <v>794088</v>
      </c>
      <c r="BC36" s="2">
        <v>765221</v>
      </c>
    </row>
    <row r="37" spans="53:55" x14ac:dyDescent="0.2">
      <c r="BA37" s="1" t="s">
        <v>120</v>
      </c>
      <c r="BB37" s="2">
        <v>731581</v>
      </c>
      <c r="BC37" s="2">
        <v>700384</v>
      </c>
    </row>
    <row r="38" spans="53:55" x14ac:dyDescent="0.2">
      <c r="BA38" s="1" t="s">
        <v>121</v>
      </c>
      <c r="BB38" s="2">
        <v>768990</v>
      </c>
      <c r="BC38" s="2">
        <v>748916</v>
      </c>
    </row>
    <row r="39" spans="53:55" x14ac:dyDescent="0.2">
      <c r="BA39" s="1" t="s">
        <v>122</v>
      </c>
      <c r="BB39" s="2">
        <v>705667</v>
      </c>
      <c r="BC39" s="2">
        <v>684334</v>
      </c>
    </row>
    <row r="40" spans="53:55" x14ac:dyDescent="0.2">
      <c r="BA40" s="1" t="s">
        <v>123</v>
      </c>
      <c r="BB40" s="2">
        <v>814566</v>
      </c>
      <c r="BC40" s="2">
        <v>778941</v>
      </c>
    </row>
    <row r="41" spans="53:55" x14ac:dyDescent="0.2">
      <c r="BA41" s="1" t="s">
        <v>124</v>
      </c>
      <c r="BB41" s="2">
        <v>745459</v>
      </c>
      <c r="BC41" s="2">
        <v>700034</v>
      </c>
    </row>
    <row r="42" spans="53:55" x14ac:dyDescent="0.2">
      <c r="BA42" s="1" t="s">
        <v>125</v>
      </c>
      <c r="BB42" s="2">
        <v>814742</v>
      </c>
      <c r="BC42" s="2">
        <v>780204</v>
      </c>
    </row>
    <row r="43" spans="53:55" x14ac:dyDescent="0.2">
      <c r="BA43" s="1" t="s">
        <v>126</v>
      </c>
      <c r="BB43" s="2">
        <v>811732</v>
      </c>
      <c r="BC43" s="2">
        <v>776400</v>
      </c>
    </row>
    <row r="44" spans="53:55" x14ac:dyDescent="0.2">
      <c r="BA44" s="1" t="s">
        <v>127</v>
      </c>
      <c r="BB44" s="2">
        <v>574172</v>
      </c>
      <c r="BC44" s="2">
        <v>544509</v>
      </c>
    </row>
    <row r="45" spans="53:55" x14ac:dyDescent="0.2">
      <c r="BA45" s="1" t="s">
        <v>128</v>
      </c>
      <c r="BB45" s="2">
        <v>694808</v>
      </c>
      <c r="BC45" s="2">
        <v>665765</v>
      </c>
    </row>
    <row r="46" spans="53:55" x14ac:dyDescent="0.2">
      <c r="BA46" s="1" t="s">
        <v>129</v>
      </c>
      <c r="BB46" s="2">
        <v>740342</v>
      </c>
      <c r="BC46" s="2">
        <v>705542</v>
      </c>
    </row>
    <row r="47" spans="53:55" x14ac:dyDescent="0.2">
      <c r="BA47" s="1" t="s">
        <v>130</v>
      </c>
      <c r="BB47" s="2">
        <v>841299</v>
      </c>
      <c r="BC47" s="2">
        <v>806605</v>
      </c>
    </row>
    <row r="48" spans="53:55" x14ac:dyDescent="0.2">
      <c r="BA48" s="1" t="s">
        <v>131</v>
      </c>
      <c r="BB48" s="2">
        <v>833868</v>
      </c>
      <c r="BC48" s="2">
        <v>795209</v>
      </c>
    </row>
    <row r="49" spans="53:55" x14ac:dyDescent="0.2">
      <c r="BA49" s="1" t="s">
        <v>132</v>
      </c>
      <c r="BB49" s="2">
        <v>740594</v>
      </c>
      <c r="BC49" s="2">
        <v>703525</v>
      </c>
    </row>
    <row r="50" spans="53:55" x14ac:dyDescent="0.2">
      <c r="BA50" s="1" t="s">
        <v>133</v>
      </c>
      <c r="BB50" s="2">
        <v>766546</v>
      </c>
      <c r="BC50" s="2">
        <v>755162</v>
      </c>
    </row>
    <row r="51" spans="53:55" x14ac:dyDescent="0.2">
      <c r="BA51" s="1" t="s">
        <v>134</v>
      </c>
      <c r="BB51" s="2">
        <v>717633</v>
      </c>
      <c r="BC51" s="2">
        <v>707829</v>
      </c>
    </row>
    <row r="52" spans="53:55" x14ac:dyDescent="0.2">
      <c r="BA52" s="1" t="s">
        <v>135</v>
      </c>
      <c r="BB52" s="2">
        <v>763531</v>
      </c>
      <c r="BC52" s="2">
        <v>750797</v>
      </c>
    </row>
    <row r="53" spans="53:55" x14ac:dyDescent="0.2">
      <c r="BA53" s="1" t="s">
        <v>136</v>
      </c>
      <c r="BB53" s="2">
        <v>795549</v>
      </c>
      <c r="BC53" s="2">
        <v>782448</v>
      </c>
    </row>
    <row r="54" spans="53:55" x14ac:dyDescent="0.2">
      <c r="BA54" s="1" t="s">
        <v>137</v>
      </c>
      <c r="BB54" s="2">
        <v>796535</v>
      </c>
      <c r="BC54" s="2">
        <v>783876</v>
      </c>
    </row>
    <row r="55" spans="53:55" x14ac:dyDescent="0.2">
      <c r="BA55" s="1" t="s">
        <v>138</v>
      </c>
      <c r="BB55" s="2">
        <v>732072</v>
      </c>
      <c r="BC55" s="2">
        <v>718803</v>
      </c>
    </row>
    <row r="56" spans="53:55" x14ac:dyDescent="0.2">
      <c r="BA56" s="1" t="s">
        <v>139</v>
      </c>
      <c r="BB56" s="2">
        <v>581768</v>
      </c>
      <c r="BC56" s="2">
        <v>566380</v>
      </c>
    </row>
    <row r="57" spans="53:55" x14ac:dyDescent="0.2">
      <c r="BA57" s="1" t="s">
        <v>140</v>
      </c>
      <c r="BB57" s="2">
        <v>661663</v>
      </c>
      <c r="BC57" s="2">
        <v>643260</v>
      </c>
    </row>
    <row r="58" spans="53:55" x14ac:dyDescent="0.2">
      <c r="BA58" s="1" t="s">
        <v>141</v>
      </c>
      <c r="BB58" s="2">
        <v>759951</v>
      </c>
      <c r="BC58" s="2">
        <v>746927</v>
      </c>
    </row>
    <row r="59" spans="53:55" x14ac:dyDescent="0.2">
      <c r="BA59" s="1" t="s">
        <v>142</v>
      </c>
      <c r="BB59" s="2">
        <v>791118</v>
      </c>
      <c r="BC59" s="2">
        <v>779002</v>
      </c>
    </row>
    <row r="60" spans="53:55" x14ac:dyDescent="0.2">
      <c r="BA60" s="1" t="s">
        <v>143</v>
      </c>
      <c r="BB60" s="2">
        <v>812967</v>
      </c>
      <c r="BC60" s="2">
        <v>800176</v>
      </c>
    </row>
    <row r="61" spans="53:55" x14ac:dyDescent="0.2">
      <c r="BA61" s="1" t="s">
        <v>144</v>
      </c>
      <c r="BB61" s="2">
        <v>733951</v>
      </c>
      <c r="BC61" s="2">
        <v>714605</v>
      </c>
    </row>
    <row r="62" spans="53:55" x14ac:dyDescent="0.2">
      <c r="BA62" s="1" t="s">
        <v>145</v>
      </c>
      <c r="BB62" s="2">
        <v>752480</v>
      </c>
      <c r="BC62" s="2">
        <v>745934</v>
      </c>
    </row>
    <row r="63" spans="53:55" x14ac:dyDescent="0.2">
      <c r="BA63" s="1" t="s">
        <v>146</v>
      </c>
      <c r="BB63" s="2">
        <v>673278</v>
      </c>
      <c r="BC63" s="2">
        <v>668251</v>
      </c>
    </row>
    <row r="64" spans="53:55" x14ac:dyDescent="0.2">
      <c r="BA64" s="1" t="s">
        <v>147</v>
      </c>
      <c r="BB64" s="2">
        <v>814476</v>
      </c>
      <c r="BC64" s="2">
        <v>807555</v>
      </c>
    </row>
    <row r="65" spans="53:55" x14ac:dyDescent="0.2">
      <c r="BA65" s="1" t="s">
        <v>148</v>
      </c>
      <c r="BB65" s="2">
        <v>808651</v>
      </c>
      <c r="BC65" s="2">
        <v>797110</v>
      </c>
    </row>
    <row r="66" spans="53:55" x14ac:dyDescent="0.2">
      <c r="BA66" s="1" t="s">
        <v>149</v>
      </c>
      <c r="BB66" s="2">
        <v>783702</v>
      </c>
      <c r="BC66" s="2">
        <v>780608</v>
      </c>
    </row>
    <row r="67" spans="53:55" x14ac:dyDescent="0.2">
      <c r="BA67" s="1" t="s">
        <v>150</v>
      </c>
      <c r="BB67" s="2">
        <v>801598</v>
      </c>
      <c r="BC67" s="2">
        <v>803299</v>
      </c>
    </row>
    <row r="68" spans="53:55" x14ac:dyDescent="0.2">
      <c r="BA68" s="1" t="s">
        <v>151</v>
      </c>
      <c r="BB68" s="2">
        <v>672108</v>
      </c>
      <c r="BC68" s="2">
        <v>668104</v>
      </c>
    </row>
    <row r="69" spans="53:55" x14ac:dyDescent="0.2">
      <c r="BA69" s="1" t="s">
        <v>152</v>
      </c>
      <c r="BB69" s="2">
        <v>472561</v>
      </c>
      <c r="BC69" s="2">
        <v>471860</v>
      </c>
    </row>
    <row r="70" spans="53:55" x14ac:dyDescent="0.2">
      <c r="BA70" s="1" t="s">
        <v>153</v>
      </c>
      <c r="BB70" s="2">
        <v>790094</v>
      </c>
      <c r="BC70" s="2">
        <v>793923</v>
      </c>
    </row>
    <row r="71" spans="53:55" x14ac:dyDescent="0.2">
      <c r="BA71" s="1" t="s">
        <v>154</v>
      </c>
      <c r="BB71" s="2">
        <v>837787</v>
      </c>
      <c r="BC71" s="2">
        <v>831711</v>
      </c>
    </row>
    <row r="72" spans="53:55" x14ac:dyDescent="0.2">
      <c r="BA72" s="1" t="s">
        <v>155</v>
      </c>
      <c r="BB72" s="2">
        <v>802913</v>
      </c>
      <c r="BC72" s="2">
        <v>794854</v>
      </c>
    </row>
    <row r="73" spans="53:55" x14ac:dyDescent="0.2">
      <c r="BA73" s="1" t="s">
        <v>156</v>
      </c>
      <c r="BB73" s="2">
        <v>765807</v>
      </c>
      <c r="BC73" s="2">
        <v>752936</v>
      </c>
    </row>
    <row r="74" spans="53:55" x14ac:dyDescent="0.2">
      <c r="BA74" s="1"/>
      <c r="BB74" s="2"/>
      <c r="BC74" s="2"/>
    </row>
    <row r="75" spans="53:55" x14ac:dyDescent="0.2">
      <c r="BA75" s="1"/>
      <c r="BB75" s="2"/>
      <c r="BC75" s="2"/>
    </row>
    <row r="76" spans="53:55" x14ac:dyDescent="0.2">
      <c r="BA76" s="1"/>
      <c r="BB76" s="2"/>
      <c r="BC76" s="2"/>
    </row>
    <row r="77" spans="53:55" x14ac:dyDescent="0.2">
      <c r="BA77" s="1"/>
      <c r="BB77" s="2"/>
      <c r="BC77" s="2"/>
    </row>
    <row r="78" spans="53:55" x14ac:dyDescent="0.2">
      <c r="BA78" s="1"/>
      <c r="BB78" s="2"/>
      <c r="BC78" s="2"/>
    </row>
    <row r="79" spans="53:55" x14ac:dyDescent="0.2">
      <c r="BA79" s="1"/>
      <c r="BB79" s="2"/>
      <c r="BC79" s="2"/>
    </row>
    <row r="80" spans="53:55" x14ac:dyDescent="0.2">
      <c r="BA80" s="1"/>
      <c r="BB80" s="2"/>
      <c r="BC80" s="2"/>
    </row>
    <row r="81" spans="53:55" x14ac:dyDescent="0.2">
      <c r="BA81" s="1"/>
      <c r="BB81" s="2"/>
      <c r="BC81" s="2"/>
    </row>
    <row r="82" spans="53:55" x14ac:dyDescent="0.2">
      <c r="BA82" s="1"/>
      <c r="BB82" s="2"/>
      <c r="BC82" s="2"/>
    </row>
    <row r="83" spans="53:55" x14ac:dyDescent="0.2">
      <c r="BA83" s="1"/>
      <c r="BB83" s="2"/>
      <c r="BC83" s="2"/>
    </row>
    <row r="84" spans="53:55" x14ac:dyDescent="0.2">
      <c r="BA84" s="1"/>
      <c r="BB84" s="2"/>
      <c r="BC84" s="2"/>
    </row>
    <row r="85" spans="53:55" x14ac:dyDescent="0.2">
      <c r="BA85" s="1"/>
      <c r="BB85" s="2"/>
      <c r="BC85" s="2"/>
    </row>
    <row r="86" spans="53:55" x14ac:dyDescent="0.2">
      <c r="BA86" s="1"/>
      <c r="BB86" s="2"/>
      <c r="BC86" s="2"/>
    </row>
    <row r="87" spans="53:55" x14ac:dyDescent="0.2">
      <c r="BA87" s="1"/>
      <c r="BB87" s="2"/>
      <c r="BC87" s="2"/>
    </row>
    <row r="88" spans="53:55" x14ac:dyDescent="0.2">
      <c r="BA88" s="1"/>
      <c r="BB88" s="2"/>
      <c r="BC88" s="2"/>
    </row>
    <row r="89" spans="53:55" x14ac:dyDescent="0.2">
      <c r="BA89" s="1"/>
      <c r="BB89" s="2"/>
      <c r="BC89" s="2"/>
    </row>
    <row r="90" spans="53:55" x14ac:dyDescent="0.2">
      <c r="BA90" s="1"/>
      <c r="BB90" s="2"/>
      <c r="BC90" s="2"/>
    </row>
    <row r="91" spans="53:55" x14ac:dyDescent="0.2">
      <c r="BA91" s="1"/>
      <c r="BB91" s="2"/>
      <c r="BC91" s="2"/>
    </row>
    <row r="92" spans="53:55" x14ac:dyDescent="0.2">
      <c r="BA92" s="1"/>
      <c r="BB92" s="2"/>
      <c r="BC92" s="2"/>
    </row>
    <row r="93" spans="53:55" x14ac:dyDescent="0.2">
      <c r="BA93" s="1"/>
      <c r="BB93" s="2"/>
      <c r="BC93" s="2"/>
    </row>
    <row r="94" spans="53:55" x14ac:dyDescent="0.2">
      <c r="BA94" s="1"/>
      <c r="BB94" s="2"/>
      <c r="BC94" s="2"/>
    </row>
    <row r="95" spans="53:55" x14ac:dyDescent="0.2">
      <c r="BA95" s="1"/>
      <c r="BB95" s="2"/>
      <c r="BC95" s="2"/>
    </row>
    <row r="96" spans="53:55" x14ac:dyDescent="0.2">
      <c r="BA96" s="1"/>
      <c r="BB96" s="2"/>
      <c r="BC96" s="2"/>
    </row>
    <row r="97" spans="53:55" x14ac:dyDescent="0.2">
      <c r="BA97" s="1"/>
      <c r="BB97" s="2"/>
      <c r="BC97" s="2"/>
    </row>
    <row r="98" spans="53:55" x14ac:dyDescent="0.2">
      <c r="BA98" s="1"/>
      <c r="BB98" s="2"/>
      <c r="BC98" s="2"/>
    </row>
    <row r="99" spans="53:55" x14ac:dyDescent="0.2">
      <c r="BA99" s="1"/>
      <c r="BB99" s="2"/>
      <c r="BC99" s="2"/>
    </row>
    <row r="100" spans="53:55" x14ac:dyDescent="0.2">
      <c r="BA100" s="1"/>
      <c r="BB100" s="2"/>
      <c r="BC100" s="2"/>
    </row>
    <row r="101" spans="53:55" x14ac:dyDescent="0.2">
      <c r="BA101" s="1"/>
      <c r="BB101" s="2"/>
      <c r="BC101" s="2"/>
    </row>
    <row r="102" spans="53:55" x14ac:dyDescent="0.2">
      <c r="BA102" s="1"/>
      <c r="BB102" s="2"/>
      <c r="BC102" s="2"/>
    </row>
    <row r="103" spans="53:55" x14ac:dyDescent="0.2">
      <c r="BA103" s="1"/>
      <c r="BB103" s="2"/>
      <c r="BC103" s="2"/>
    </row>
    <row r="104" spans="53:55" x14ac:dyDescent="0.2">
      <c r="BA104" s="1"/>
      <c r="BB104" s="2"/>
      <c r="BC104" s="2"/>
    </row>
    <row r="105" spans="53:55" x14ac:dyDescent="0.2">
      <c r="BA105" s="1"/>
      <c r="BB105" s="2"/>
      <c r="BC105" s="2"/>
    </row>
    <row r="106" spans="53:55" x14ac:dyDescent="0.2">
      <c r="BA106" s="1"/>
      <c r="BB106" s="2"/>
      <c r="BC106" s="2"/>
    </row>
    <row r="107" spans="53:55" x14ac:dyDescent="0.2">
      <c r="BA107" s="1"/>
      <c r="BB107" s="2"/>
      <c r="BC107" s="2"/>
    </row>
    <row r="108" spans="53:55" x14ac:dyDescent="0.2">
      <c r="BA108" s="1"/>
      <c r="BB108" s="2"/>
      <c r="BC108" s="2"/>
    </row>
    <row r="109" spans="53:55" x14ac:dyDescent="0.2">
      <c r="BA109" s="1"/>
      <c r="BB109" s="2"/>
      <c r="BC109" s="2"/>
    </row>
    <row r="110" spans="53:55" x14ac:dyDescent="0.2">
      <c r="BA110" s="1"/>
      <c r="BB110" s="2"/>
      <c r="BC110" s="2"/>
    </row>
    <row r="111" spans="53:55" x14ac:dyDescent="0.2">
      <c r="BA111" s="1"/>
      <c r="BB111" s="2"/>
      <c r="BC111" s="2"/>
    </row>
    <row r="112" spans="53:55" x14ac:dyDescent="0.2">
      <c r="BA112" s="1"/>
      <c r="BB112" s="2"/>
      <c r="BC112" s="2"/>
    </row>
    <row r="113" spans="53:55" x14ac:dyDescent="0.2">
      <c r="BA113" s="1"/>
      <c r="BB113" s="2"/>
      <c r="BC113" s="2"/>
    </row>
    <row r="114" spans="53:55" x14ac:dyDescent="0.2">
      <c r="BA114" s="1"/>
      <c r="BB114" s="2"/>
      <c r="BC114" s="2"/>
    </row>
    <row r="115" spans="53:55" x14ac:dyDescent="0.2">
      <c r="BA115" s="1"/>
      <c r="BB115" s="2"/>
      <c r="BC115" s="2"/>
    </row>
    <row r="116" spans="53:55" x14ac:dyDescent="0.2">
      <c r="BA116" s="1"/>
      <c r="BB116" s="2"/>
      <c r="BC116" s="2"/>
    </row>
    <row r="117" spans="53:55" x14ac:dyDescent="0.2">
      <c r="BA117" s="1"/>
      <c r="BB117" s="2"/>
      <c r="BC117" s="2"/>
    </row>
    <row r="118" spans="53:55" x14ac:dyDescent="0.2">
      <c r="BA118" s="1"/>
      <c r="BB118" s="2"/>
      <c r="BC118" s="2"/>
    </row>
    <row r="119" spans="53:55" x14ac:dyDescent="0.2">
      <c r="BA119" s="1"/>
      <c r="BB119" s="2"/>
      <c r="BC119" s="2"/>
    </row>
    <row r="120" spans="53:55" x14ac:dyDescent="0.2">
      <c r="BA120" s="1"/>
      <c r="BB120" s="2"/>
      <c r="BC120" s="2"/>
    </row>
    <row r="121" spans="53:55" x14ac:dyDescent="0.2">
      <c r="BA121" s="1"/>
      <c r="BB121" s="2"/>
      <c r="BC121" s="2"/>
    </row>
    <row r="122" spans="53:55" x14ac:dyDescent="0.2">
      <c r="BA122" s="4"/>
    </row>
    <row r="123" spans="53:55" x14ac:dyDescent="0.2">
      <c r="BA123" s="4"/>
    </row>
    <row r="124" spans="53:55" x14ac:dyDescent="0.2">
      <c r="BA124" s="4"/>
    </row>
    <row r="125" spans="53:55" x14ac:dyDescent="0.2">
      <c r="BA125" s="4"/>
    </row>
    <row r="126" spans="53:55" x14ac:dyDescent="0.2">
      <c r="BA126" s="4"/>
    </row>
    <row r="127" spans="53:55" x14ac:dyDescent="0.2">
      <c r="BA127" s="4"/>
    </row>
    <row r="128" spans="53:55" x14ac:dyDescent="0.2">
      <c r="BA128" s="4"/>
    </row>
    <row r="129" spans="53:53" x14ac:dyDescent="0.2">
      <c r="BA129" s="4"/>
    </row>
    <row r="130" spans="53:53" x14ac:dyDescent="0.2">
      <c r="BA130" s="4"/>
    </row>
    <row r="131" spans="53:53" x14ac:dyDescent="0.2">
      <c r="BA131" s="4"/>
    </row>
    <row r="132" spans="53:53" x14ac:dyDescent="0.2">
      <c r="BA132" s="4"/>
    </row>
    <row r="133" spans="53:53" x14ac:dyDescent="0.2">
      <c r="BA133" s="4"/>
    </row>
    <row r="134" spans="53:53" x14ac:dyDescent="0.2">
      <c r="BA134" s="4"/>
    </row>
    <row r="135" spans="53:53" x14ac:dyDescent="0.2">
      <c r="BA135" s="4"/>
    </row>
    <row r="136" spans="53:53" x14ac:dyDescent="0.2">
      <c r="BA136" s="4"/>
    </row>
    <row r="137" spans="53:53" x14ac:dyDescent="0.2">
      <c r="BA137" s="4"/>
    </row>
    <row r="138" spans="53:53" x14ac:dyDescent="0.2">
      <c r="BA138" s="4"/>
    </row>
    <row r="139" spans="53:53" x14ac:dyDescent="0.2">
      <c r="BA139" s="4"/>
    </row>
    <row r="140" spans="53:53" x14ac:dyDescent="0.2">
      <c r="BA140" s="4"/>
    </row>
    <row r="141" spans="53:53" x14ac:dyDescent="0.2">
      <c r="BA141" s="4"/>
    </row>
    <row r="142" spans="53:53" x14ac:dyDescent="0.2">
      <c r="BA142" s="4"/>
    </row>
    <row r="143" spans="53:53" x14ac:dyDescent="0.2">
      <c r="BA143" s="4"/>
    </row>
    <row r="144" spans="53:53" x14ac:dyDescent="0.2">
      <c r="BA144" s="4"/>
    </row>
    <row r="145" spans="53:53" x14ac:dyDescent="0.2">
      <c r="BA145" s="4"/>
    </row>
    <row r="146" spans="53:53" x14ac:dyDescent="0.2">
      <c r="BA146" s="4"/>
    </row>
    <row r="147" spans="53:53" x14ac:dyDescent="0.2">
      <c r="BA147" s="4"/>
    </row>
    <row r="148" spans="53:53" x14ac:dyDescent="0.2">
      <c r="BA148" s="4"/>
    </row>
    <row r="149" spans="53:53" x14ac:dyDescent="0.2">
      <c r="BA149" s="4"/>
    </row>
    <row r="150" spans="53:53" x14ac:dyDescent="0.2">
      <c r="BA150" s="4"/>
    </row>
    <row r="151" spans="53:53" x14ac:dyDescent="0.2">
      <c r="BA151" s="4"/>
    </row>
    <row r="152" spans="53:53" x14ac:dyDescent="0.2">
      <c r="BA152" s="4"/>
    </row>
    <row r="153" spans="53:53" x14ac:dyDescent="0.2">
      <c r="BA153" s="4"/>
    </row>
    <row r="154" spans="53:53" x14ac:dyDescent="0.2">
      <c r="BA154" s="4"/>
    </row>
    <row r="155" spans="53:53" x14ac:dyDescent="0.2">
      <c r="BA155" s="4"/>
    </row>
    <row r="156" spans="53:53" x14ac:dyDescent="0.2">
      <c r="BA156" s="4"/>
    </row>
    <row r="157" spans="53:53" x14ac:dyDescent="0.2">
      <c r="BA157" s="4"/>
    </row>
    <row r="158" spans="53:53" x14ac:dyDescent="0.2">
      <c r="BA158" s="4"/>
    </row>
    <row r="159" spans="53:53" x14ac:dyDescent="0.2">
      <c r="BA159" s="4"/>
    </row>
    <row r="160" spans="53:53" x14ac:dyDescent="0.2">
      <c r="BA160" s="4"/>
    </row>
    <row r="161" spans="53:53" x14ac:dyDescent="0.2">
      <c r="BA161" s="4"/>
    </row>
    <row r="162" spans="53:53" x14ac:dyDescent="0.2">
      <c r="BA162" s="4"/>
    </row>
    <row r="163" spans="53:53" x14ac:dyDescent="0.2">
      <c r="BA163" s="4"/>
    </row>
    <row r="164" spans="53:53" x14ac:dyDescent="0.2">
      <c r="BA164" s="4"/>
    </row>
    <row r="165" spans="53:53" x14ac:dyDescent="0.2">
      <c r="BA165" s="4"/>
    </row>
    <row r="166" spans="53:53" x14ac:dyDescent="0.2">
      <c r="BA166" s="4"/>
    </row>
    <row r="167" spans="53:53" x14ac:dyDescent="0.2">
      <c r="BA167" s="4"/>
    </row>
    <row r="168" spans="53:53" x14ac:dyDescent="0.2">
      <c r="BA168" s="4"/>
    </row>
    <row r="169" spans="53:53" x14ac:dyDescent="0.2">
      <c r="BA169" s="4"/>
    </row>
    <row r="170" spans="53:53" x14ac:dyDescent="0.2">
      <c r="BA170" s="4"/>
    </row>
    <row r="171" spans="53:53" x14ac:dyDescent="0.2">
      <c r="BA171" s="4"/>
    </row>
    <row r="172" spans="53:53" x14ac:dyDescent="0.2">
      <c r="BA172" s="4"/>
    </row>
    <row r="173" spans="53:53" x14ac:dyDescent="0.2">
      <c r="BA173" s="4"/>
    </row>
    <row r="174" spans="53:53" x14ac:dyDescent="0.2">
      <c r="BA174" s="4"/>
    </row>
    <row r="175" spans="53:53" x14ac:dyDescent="0.2">
      <c r="BA175" s="4"/>
    </row>
    <row r="176" spans="53:53" x14ac:dyDescent="0.2">
      <c r="BA176" s="4"/>
    </row>
    <row r="177" spans="53:53" x14ac:dyDescent="0.2">
      <c r="BA177" s="4"/>
    </row>
    <row r="178" spans="53:53" x14ac:dyDescent="0.2">
      <c r="BA178" s="4"/>
    </row>
    <row r="179" spans="53:53" x14ac:dyDescent="0.2">
      <c r="BA179" s="4"/>
    </row>
    <row r="180" spans="53:53" x14ac:dyDescent="0.2">
      <c r="BA180" s="4"/>
    </row>
    <row r="181" spans="53:53" x14ac:dyDescent="0.2">
      <c r="BA181" s="4"/>
    </row>
    <row r="182" spans="53:53" x14ac:dyDescent="0.2">
      <c r="BA182" s="4"/>
    </row>
    <row r="183" spans="53:53" x14ac:dyDescent="0.2">
      <c r="BA183" s="4"/>
    </row>
    <row r="184" spans="53:53" x14ac:dyDescent="0.2">
      <c r="BA184" s="4"/>
    </row>
    <row r="185" spans="53:53" x14ac:dyDescent="0.2">
      <c r="BA185" s="4"/>
    </row>
    <row r="186" spans="53:53" x14ac:dyDescent="0.2">
      <c r="BA186" s="4"/>
    </row>
    <row r="187" spans="53:53" x14ac:dyDescent="0.2">
      <c r="BA187" s="4"/>
    </row>
    <row r="188" spans="53:53" x14ac:dyDescent="0.2">
      <c r="BA188" s="4"/>
    </row>
    <row r="189" spans="53:53" x14ac:dyDescent="0.2">
      <c r="BA189" s="4"/>
    </row>
    <row r="190" spans="53:53" x14ac:dyDescent="0.2">
      <c r="BA190" s="4"/>
    </row>
    <row r="191" spans="53:53" x14ac:dyDescent="0.2">
      <c r="BA191" s="4"/>
    </row>
    <row r="192" spans="53:53" x14ac:dyDescent="0.2">
      <c r="BA192" s="4"/>
    </row>
    <row r="193" spans="53:53" x14ac:dyDescent="0.2">
      <c r="BA193" s="4"/>
    </row>
    <row r="194" spans="53:53" x14ac:dyDescent="0.2">
      <c r="BA194" s="4"/>
    </row>
    <row r="195" spans="53:53" x14ac:dyDescent="0.2">
      <c r="BA195" s="4"/>
    </row>
    <row r="196" spans="53:53" x14ac:dyDescent="0.2">
      <c r="BA196" s="4"/>
    </row>
    <row r="197" spans="53:53" x14ac:dyDescent="0.2">
      <c r="BA197" s="4"/>
    </row>
    <row r="198" spans="53:53" x14ac:dyDescent="0.2">
      <c r="BA198" s="4"/>
    </row>
    <row r="199" spans="53:53" x14ac:dyDescent="0.2">
      <c r="BA199" s="4"/>
    </row>
    <row r="200" spans="53:53" x14ac:dyDescent="0.2">
      <c r="BA200" s="4"/>
    </row>
    <row r="201" spans="53:53" x14ac:dyDescent="0.2">
      <c r="BA201" s="4"/>
    </row>
    <row r="202" spans="53:53" x14ac:dyDescent="0.2">
      <c r="BA202" s="4"/>
    </row>
    <row r="203" spans="53:53" x14ac:dyDescent="0.2">
      <c r="BA203" s="4"/>
    </row>
    <row r="204" spans="53:53" x14ac:dyDescent="0.2">
      <c r="BA204" s="4"/>
    </row>
    <row r="205" spans="53:53" x14ac:dyDescent="0.2">
      <c r="BA205" s="4"/>
    </row>
    <row r="206" spans="53:53" x14ac:dyDescent="0.2">
      <c r="BA206" s="4"/>
    </row>
    <row r="207" spans="53:53" x14ac:dyDescent="0.2">
      <c r="BA207" s="4"/>
    </row>
    <row r="208" spans="53:53" x14ac:dyDescent="0.2">
      <c r="BA208" s="4"/>
    </row>
    <row r="209" spans="53:53" x14ac:dyDescent="0.2">
      <c r="BA209" s="4"/>
    </row>
    <row r="210" spans="53:53" x14ac:dyDescent="0.2">
      <c r="BA210" s="4"/>
    </row>
    <row r="211" spans="53:53" x14ac:dyDescent="0.2">
      <c r="BA211" s="4"/>
    </row>
    <row r="212" spans="53:53" x14ac:dyDescent="0.2">
      <c r="BA212" s="4"/>
    </row>
    <row r="213" spans="53:53" x14ac:dyDescent="0.2">
      <c r="BA213" s="4"/>
    </row>
    <row r="214" spans="53:53" x14ac:dyDescent="0.2">
      <c r="BA214" s="4"/>
    </row>
    <row r="215" spans="53:53" x14ac:dyDescent="0.2">
      <c r="BA215" s="4"/>
    </row>
    <row r="216" spans="53:53" x14ac:dyDescent="0.2">
      <c r="BA216" s="4"/>
    </row>
    <row r="217" spans="53:53" x14ac:dyDescent="0.2">
      <c r="BA217" s="4"/>
    </row>
    <row r="218" spans="53:53" x14ac:dyDescent="0.2">
      <c r="BA218" s="4"/>
    </row>
    <row r="219" spans="53:53" x14ac:dyDescent="0.2">
      <c r="BA219" s="4"/>
    </row>
    <row r="220" spans="53:53" x14ac:dyDescent="0.2">
      <c r="BA220" s="4"/>
    </row>
    <row r="221" spans="53:53" x14ac:dyDescent="0.2">
      <c r="BA221" s="4"/>
    </row>
    <row r="222" spans="53:53" x14ac:dyDescent="0.2">
      <c r="BA222" s="4"/>
    </row>
    <row r="223" spans="53:53" x14ac:dyDescent="0.2">
      <c r="BA223" s="4"/>
    </row>
    <row r="224" spans="53:53" x14ac:dyDescent="0.2">
      <c r="BA224" s="4"/>
    </row>
    <row r="225" spans="53:53" x14ac:dyDescent="0.2">
      <c r="BA225" s="4"/>
    </row>
    <row r="226" spans="53:53" x14ac:dyDescent="0.2">
      <c r="BA226" s="4"/>
    </row>
    <row r="227" spans="53:53" x14ac:dyDescent="0.2">
      <c r="BA227" s="4"/>
    </row>
    <row r="228" spans="53:53" x14ac:dyDescent="0.2">
      <c r="BA228" s="4"/>
    </row>
    <row r="229" spans="53:53" x14ac:dyDescent="0.2">
      <c r="BA229" s="4"/>
    </row>
    <row r="230" spans="53:53" x14ac:dyDescent="0.2">
      <c r="BA230" s="4"/>
    </row>
    <row r="231" spans="53:53" x14ac:dyDescent="0.2">
      <c r="BA231" s="4"/>
    </row>
    <row r="232" spans="53:53" x14ac:dyDescent="0.2">
      <c r="BA232" s="4"/>
    </row>
    <row r="233" spans="53:53" x14ac:dyDescent="0.2">
      <c r="BA233" s="4"/>
    </row>
    <row r="234" spans="53:53" x14ac:dyDescent="0.2">
      <c r="BA234" s="4"/>
    </row>
    <row r="235" spans="53:53" x14ac:dyDescent="0.2">
      <c r="BA235" s="4"/>
    </row>
    <row r="236" spans="53:53" x14ac:dyDescent="0.2">
      <c r="BA236" s="4"/>
    </row>
    <row r="237" spans="53:53" x14ac:dyDescent="0.2">
      <c r="BA237" s="4"/>
    </row>
    <row r="238" spans="53:53" x14ac:dyDescent="0.2">
      <c r="BA238" s="4"/>
    </row>
    <row r="239" spans="53:53" x14ac:dyDescent="0.2">
      <c r="BA239" s="4"/>
    </row>
    <row r="240" spans="53:53" x14ac:dyDescent="0.2">
      <c r="BA240" s="4"/>
    </row>
    <row r="241" spans="53:53" x14ac:dyDescent="0.2">
      <c r="BA241" s="4"/>
    </row>
    <row r="242" spans="53:53" x14ac:dyDescent="0.2">
      <c r="BA242" s="4"/>
    </row>
    <row r="243" spans="53:53" x14ac:dyDescent="0.2">
      <c r="BA243" s="4"/>
    </row>
    <row r="244" spans="53:53" x14ac:dyDescent="0.2">
      <c r="BA244" s="4"/>
    </row>
    <row r="245" spans="53:53" x14ac:dyDescent="0.2">
      <c r="BA245" s="4"/>
    </row>
    <row r="246" spans="53:53" x14ac:dyDescent="0.2">
      <c r="BA246" s="4"/>
    </row>
    <row r="247" spans="53:53" x14ac:dyDescent="0.2">
      <c r="BA247" s="4"/>
    </row>
    <row r="248" spans="53:53" x14ac:dyDescent="0.2">
      <c r="BA248" s="4"/>
    </row>
    <row r="249" spans="53:53" x14ac:dyDescent="0.2">
      <c r="BA249" s="4"/>
    </row>
    <row r="250" spans="53:53" x14ac:dyDescent="0.2">
      <c r="BA250" s="4"/>
    </row>
    <row r="251" spans="53:53" x14ac:dyDescent="0.2">
      <c r="BA251" s="4"/>
    </row>
    <row r="252" spans="53:53" x14ac:dyDescent="0.2">
      <c r="BA252" s="4"/>
    </row>
    <row r="253" spans="53:53" x14ac:dyDescent="0.2">
      <c r="BA253" s="4"/>
    </row>
    <row r="254" spans="53:53" x14ac:dyDescent="0.2">
      <c r="BA254" s="4"/>
    </row>
    <row r="255" spans="53:53" x14ac:dyDescent="0.2">
      <c r="BA255" s="4"/>
    </row>
    <row r="256" spans="53:53" x14ac:dyDescent="0.2">
      <c r="BA256" s="4"/>
    </row>
    <row r="257" spans="53:53" x14ac:dyDescent="0.2">
      <c r="BA257" s="4"/>
    </row>
    <row r="258" spans="53:53" x14ac:dyDescent="0.2">
      <c r="BA258" s="4"/>
    </row>
    <row r="259" spans="53:53" x14ac:dyDescent="0.2">
      <c r="BA259" s="4"/>
    </row>
    <row r="260" spans="53:53" x14ac:dyDescent="0.2">
      <c r="BA260" s="4"/>
    </row>
    <row r="261" spans="53:53" x14ac:dyDescent="0.2">
      <c r="BA261" s="4"/>
    </row>
    <row r="262" spans="53:53" x14ac:dyDescent="0.2">
      <c r="BA262" s="4"/>
    </row>
    <row r="263" spans="53:53" x14ac:dyDescent="0.2">
      <c r="BA263" s="4"/>
    </row>
    <row r="264" spans="53:53" x14ac:dyDescent="0.2">
      <c r="BA264" s="4"/>
    </row>
    <row r="265" spans="53:53" x14ac:dyDescent="0.2">
      <c r="BA265" s="4"/>
    </row>
    <row r="266" spans="53:53" x14ac:dyDescent="0.2">
      <c r="BA266" s="4"/>
    </row>
    <row r="267" spans="53:53" x14ac:dyDescent="0.2">
      <c r="BA267" s="4"/>
    </row>
    <row r="268" spans="53:53" x14ac:dyDescent="0.2">
      <c r="BA268" s="4"/>
    </row>
    <row r="269" spans="53:53" x14ac:dyDescent="0.2">
      <c r="BA269" s="4"/>
    </row>
    <row r="270" spans="53:53" x14ac:dyDescent="0.2">
      <c r="BA270" s="4"/>
    </row>
    <row r="271" spans="53:53" x14ac:dyDescent="0.2">
      <c r="BA271" s="4"/>
    </row>
    <row r="272" spans="53:53" x14ac:dyDescent="0.2">
      <c r="BA272" s="4"/>
    </row>
    <row r="273" spans="53:53" x14ac:dyDescent="0.2">
      <c r="BA273" s="4"/>
    </row>
    <row r="274" spans="53:53" x14ac:dyDescent="0.2">
      <c r="BA274" s="4"/>
    </row>
    <row r="275" spans="53:53" x14ac:dyDescent="0.2">
      <c r="BA275" s="4"/>
    </row>
    <row r="276" spans="53:53" x14ac:dyDescent="0.2">
      <c r="BA276" s="4"/>
    </row>
    <row r="277" spans="53:53" x14ac:dyDescent="0.2">
      <c r="BA277" s="4"/>
    </row>
    <row r="278" spans="53:53" x14ac:dyDescent="0.2">
      <c r="BA278" s="4"/>
    </row>
    <row r="279" spans="53:53" x14ac:dyDescent="0.2">
      <c r="BA279" s="4"/>
    </row>
    <row r="280" spans="53:53" x14ac:dyDescent="0.2">
      <c r="BA280" s="4"/>
    </row>
    <row r="281" spans="53:53" x14ac:dyDescent="0.2">
      <c r="BA281" s="4"/>
    </row>
    <row r="282" spans="53:53" x14ac:dyDescent="0.2">
      <c r="BA282" s="4"/>
    </row>
    <row r="283" spans="53:53" x14ac:dyDescent="0.2">
      <c r="BA283" s="4"/>
    </row>
    <row r="284" spans="53:53" x14ac:dyDescent="0.2">
      <c r="BA284" s="4"/>
    </row>
    <row r="285" spans="53:53" x14ac:dyDescent="0.2">
      <c r="BA285" s="4"/>
    </row>
    <row r="286" spans="53:53" x14ac:dyDescent="0.2">
      <c r="BA286" s="4"/>
    </row>
    <row r="287" spans="53:53" x14ac:dyDescent="0.2">
      <c r="BA287" s="4"/>
    </row>
    <row r="288" spans="53:53" x14ac:dyDescent="0.2">
      <c r="BA288" s="4"/>
    </row>
    <row r="289" spans="53:53" x14ac:dyDescent="0.2">
      <c r="BA289" s="4"/>
    </row>
    <row r="290" spans="53:53" x14ac:dyDescent="0.2">
      <c r="BA290" s="4"/>
    </row>
    <row r="291" spans="53:53" x14ac:dyDescent="0.2">
      <c r="BA291" s="4"/>
    </row>
    <row r="292" spans="53:53" x14ac:dyDescent="0.2">
      <c r="BA292" s="4"/>
    </row>
    <row r="293" spans="53:53" x14ac:dyDescent="0.2">
      <c r="BA293" s="4"/>
    </row>
    <row r="294" spans="53:53" x14ac:dyDescent="0.2">
      <c r="BA294" s="4"/>
    </row>
    <row r="295" spans="53:53" x14ac:dyDescent="0.2">
      <c r="BA295" s="4"/>
    </row>
    <row r="296" spans="53:53" x14ac:dyDescent="0.2">
      <c r="BA296" s="4"/>
    </row>
    <row r="297" spans="53:53" x14ac:dyDescent="0.2">
      <c r="BA297" s="4"/>
    </row>
    <row r="298" spans="53:53" x14ac:dyDescent="0.2">
      <c r="BA298" s="4"/>
    </row>
    <row r="299" spans="53:53" x14ac:dyDescent="0.2">
      <c r="BA299" s="4"/>
    </row>
    <row r="300" spans="53:53" x14ac:dyDescent="0.2">
      <c r="BA300" s="4"/>
    </row>
    <row r="301" spans="53:53" x14ac:dyDescent="0.2">
      <c r="BA301" s="4"/>
    </row>
    <row r="302" spans="53:53" x14ac:dyDescent="0.2">
      <c r="BA302" s="4"/>
    </row>
    <row r="303" spans="53:53" x14ac:dyDescent="0.2">
      <c r="BA303" s="4"/>
    </row>
    <row r="304" spans="53:53" x14ac:dyDescent="0.2">
      <c r="BA304" s="4"/>
    </row>
    <row r="305" spans="53:53" x14ac:dyDescent="0.2">
      <c r="BA305" s="4"/>
    </row>
    <row r="306" spans="53:53" x14ac:dyDescent="0.2">
      <c r="BA306" s="4"/>
    </row>
    <row r="307" spans="53:53" x14ac:dyDescent="0.2">
      <c r="BA307" s="4"/>
    </row>
    <row r="308" spans="53:53" x14ac:dyDescent="0.2">
      <c r="BA308" s="4"/>
    </row>
    <row r="309" spans="53:53" x14ac:dyDescent="0.2">
      <c r="BA309" s="4"/>
    </row>
    <row r="310" spans="53:53" x14ac:dyDescent="0.2">
      <c r="BA310" s="4"/>
    </row>
    <row r="311" spans="53:53" x14ac:dyDescent="0.2">
      <c r="BA311" s="4"/>
    </row>
    <row r="312" spans="53:53" x14ac:dyDescent="0.2">
      <c r="BA312" s="4"/>
    </row>
    <row r="313" spans="53:53" x14ac:dyDescent="0.2">
      <c r="BA313" s="4"/>
    </row>
    <row r="314" spans="53:53" x14ac:dyDescent="0.2">
      <c r="BA314" s="4"/>
    </row>
    <row r="315" spans="53:53" x14ac:dyDescent="0.2">
      <c r="BA315" s="4"/>
    </row>
    <row r="316" spans="53:53" x14ac:dyDescent="0.2">
      <c r="BA316" s="4"/>
    </row>
    <row r="317" spans="53:53" x14ac:dyDescent="0.2">
      <c r="BA317" s="4"/>
    </row>
    <row r="318" spans="53:53" x14ac:dyDescent="0.2">
      <c r="BA318" s="4"/>
    </row>
    <row r="319" spans="53:53" x14ac:dyDescent="0.2">
      <c r="BA319" s="4"/>
    </row>
    <row r="320" spans="53:53" x14ac:dyDescent="0.2">
      <c r="BA320" s="4"/>
    </row>
    <row r="321" spans="53:53" x14ac:dyDescent="0.2">
      <c r="BA321" s="4"/>
    </row>
    <row r="322" spans="53:53" x14ac:dyDescent="0.2">
      <c r="BA322" s="4"/>
    </row>
    <row r="323" spans="53:53" x14ac:dyDescent="0.2">
      <c r="BA323" s="4"/>
    </row>
    <row r="324" spans="53:53" x14ac:dyDescent="0.2">
      <c r="BA324" s="4"/>
    </row>
    <row r="325" spans="53:53" x14ac:dyDescent="0.2">
      <c r="BA325" s="4"/>
    </row>
    <row r="326" spans="53:53" x14ac:dyDescent="0.2">
      <c r="BA326" s="4"/>
    </row>
    <row r="327" spans="53:53" x14ac:dyDescent="0.2">
      <c r="BA327" s="4"/>
    </row>
    <row r="328" spans="53:53" x14ac:dyDescent="0.2">
      <c r="BA328" s="4"/>
    </row>
    <row r="329" spans="53:53" x14ac:dyDescent="0.2">
      <c r="BA329" s="4"/>
    </row>
    <row r="330" spans="53:53" x14ac:dyDescent="0.2">
      <c r="BA330" s="4"/>
    </row>
    <row r="331" spans="53:53" x14ac:dyDescent="0.2">
      <c r="BA331" s="4"/>
    </row>
    <row r="332" spans="53:53" x14ac:dyDescent="0.2">
      <c r="BA332" s="4"/>
    </row>
    <row r="333" spans="53:53" x14ac:dyDescent="0.2">
      <c r="BA333" s="4"/>
    </row>
    <row r="334" spans="53:53" x14ac:dyDescent="0.2">
      <c r="BA334" s="4"/>
    </row>
    <row r="335" spans="53:53" x14ac:dyDescent="0.2">
      <c r="BA335" s="4"/>
    </row>
    <row r="336" spans="53:53" x14ac:dyDescent="0.2">
      <c r="BA336" s="4"/>
    </row>
    <row r="337" spans="53:53" x14ac:dyDescent="0.2">
      <c r="BA337" s="4"/>
    </row>
    <row r="338" spans="53:53" x14ac:dyDescent="0.2">
      <c r="BA338" s="4"/>
    </row>
    <row r="339" spans="53:53" x14ac:dyDescent="0.2">
      <c r="BA339" s="4"/>
    </row>
    <row r="340" spans="53:53" x14ac:dyDescent="0.2">
      <c r="BA340" s="4"/>
    </row>
    <row r="341" spans="53:53" x14ac:dyDescent="0.2">
      <c r="BA341" s="4"/>
    </row>
    <row r="342" spans="53:53" x14ac:dyDescent="0.2">
      <c r="BA342" s="4"/>
    </row>
    <row r="343" spans="53:53" x14ac:dyDescent="0.2">
      <c r="BA343" s="4"/>
    </row>
    <row r="344" spans="53:53" x14ac:dyDescent="0.2">
      <c r="BA344" s="4"/>
    </row>
    <row r="345" spans="53:53" x14ac:dyDescent="0.2">
      <c r="BA345" s="4"/>
    </row>
    <row r="346" spans="53:53" x14ac:dyDescent="0.2">
      <c r="BA346" s="4"/>
    </row>
    <row r="347" spans="53:53" x14ac:dyDescent="0.2">
      <c r="BA347" s="4"/>
    </row>
    <row r="348" spans="53:53" x14ac:dyDescent="0.2">
      <c r="BA348" s="4"/>
    </row>
    <row r="349" spans="53:53" x14ac:dyDescent="0.2">
      <c r="BA349" s="4"/>
    </row>
    <row r="350" spans="53:53" x14ac:dyDescent="0.2">
      <c r="BA350" s="4"/>
    </row>
    <row r="351" spans="53:53" x14ac:dyDescent="0.2">
      <c r="BA351" s="4"/>
    </row>
    <row r="352" spans="53:53" x14ac:dyDescent="0.2">
      <c r="BA352" s="4"/>
    </row>
    <row r="353" spans="53:53" x14ac:dyDescent="0.2">
      <c r="BA353" s="4"/>
    </row>
    <row r="354" spans="53:53" x14ac:dyDescent="0.2">
      <c r="BA354" s="4"/>
    </row>
    <row r="355" spans="53:53" x14ac:dyDescent="0.2">
      <c r="BA355" s="4"/>
    </row>
    <row r="356" spans="53:53" x14ac:dyDescent="0.2">
      <c r="BA356" s="4"/>
    </row>
    <row r="357" spans="53:53" x14ac:dyDescent="0.2">
      <c r="BA357" s="4"/>
    </row>
    <row r="358" spans="53:53" x14ac:dyDescent="0.2">
      <c r="BA358" s="4"/>
    </row>
    <row r="359" spans="53:53" x14ac:dyDescent="0.2">
      <c r="BA359" s="4"/>
    </row>
    <row r="360" spans="53:53" x14ac:dyDescent="0.2">
      <c r="BA360" s="4"/>
    </row>
    <row r="361" spans="53:53" x14ac:dyDescent="0.2">
      <c r="BA361" s="4"/>
    </row>
    <row r="362" spans="53:53" x14ac:dyDescent="0.2">
      <c r="BA362" s="4"/>
    </row>
    <row r="363" spans="53:53" x14ac:dyDescent="0.2">
      <c r="BA363" s="4"/>
    </row>
    <row r="364" spans="53:53" x14ac:dyDescent="0.2">
      <c r="BA364" s="4"/>
    </row>
    <row r="365" spans="53:53" x14ac:dyDescent="0.2">
      <c r="BA365" s="4"/>
    </row>
    <row r="366" spans="53:53" x14ac:dyDescent="0.2">
      <c r="BA366" s="4"/>
    </row>
    <row r="367" spans="53:53" x14ac:dyDescent="0.2">
      <c r="BA367" s="4"/>
    </row>
    <row r="368" spans="53:53" x14ac:dyDescent="0.2">
      <c r="BA368" s="4"/>
    </row>
    <row r="369" spans="53:53" x14ac:dyDescent="0.2">
      <c r="BA369" s="4"/>
    </row>
    <row r="370" spans="53:53" x14ac:dyDescent="0.2">
      <c r="BA370" s="4"/>
    </row>
    <row r="371" spans="53:53" x14ac:dyDescent="0.2">
      <c r="BA371" s="4"/>
    </row>
    <row r="372" spans="53:53" x14ac:dyDescent="0.2">
      <c r="BA372" s="4"/>
    </row>
    <row r="373" spans="53:53" x14ac:dyDescent="0.2">
      <c r="BA373" s="4"/>
    </row>
    <row r="374" spans="53:53" x14ac:dyDescent="0.2">
      <c r="BA374" s="4"/>
    </row>
    <row r="375" spans="53:53" x14ac:dyDescent="0.2">
      <c r="BA375" s="4"/>
    </row>
    <row r="376" spans="53:53" x14ac:dyDescent="0.2">
      <c r="BA376" s="4"/>
    </row>
    <row r="377" spans="53:53" x14ac:dyDescent="0.2">
      <c r="BA377" s="4"/>
    </row>
    <row r="378" spans="53:53" x14ac:dyDescent="0.2">
      <c r="BA378" s="4"/>
    </row>
    <row r="379" spans="53:53" x14ac:dyDescent="0.2">
      <c r="BA379" s="4"/>
    </row>
    <row r="380" spans="53:53" x14ac:dyDescent="0.2">
      <c r="BA380" s="4"/>
    </row>
    <row r="381" spans="53:53" x14ac:dyDescent="0.2">
      <c r="BA381" s="4"/>
    </row>
    <row r="382" spans="53:53" x14ac:dyDescent="0.2">
      <c r="BA382" s="4"/>
    </row>
    <row r="383" spans="53:53" x14ac:dyDescent="0.2">
      <c r="BA383" s="4"/>
    </row>
    <row r="384" spans="53:53" x14ac:dyDescent="0.2">
      <c r="BA384" s="4"/>
    </row>
    <row r="385" spans="53:53" x14ac:dyDescent="0.2">
      <c r="BA385" s="4"/>
    </row>
    <row r="386" spans="53:53" x14ac:dyDescent="0.2">
      <c r="BA386" s="4"/>
    </row>
    <row r="387" spans="53:53" x14ac:dyDescent="0.2">
      <c r="BA387" s="4"/>
    </row>
    <row r="388" spans="53:53" x14ac:dyDescent="0.2">
      <c r="BA388" s="4"/>
    </row>
    <row r="389" spans="53:53" x14ac:dyDescent="0.2">
      <c r="BA389" s="4"/>
    </row>
    <row r="390" spans="53:53" x14ac:dyDescent="0.2">
      <c r="BA390" s="4"/>
    </row>
    <row r="391" spans="53:53" x14ac:dyDescent="0.2">
      <c r="BA391" s="4"/>
    </row>
    <row r="392" spans="53:53" x14ac:dyDescent="0.2">
      <c r="BA392" s="4"/>
    </row>
    <row r="393" spans="53:53" x14ac:dyDescent="0.2">
      <c r="BA393" s="4"/>
    </row>
    <row r="394" spans="53:53" x14ac:dyDescent="0.2">
      <c r="BA394" s="4"/>
    </row>
    <row r="395" spans="53:53" x14ac:dyDescent="0.2">
      <c r="BA395" s="4"/>
    </row>
    <row r="396" spans="53:53" x14ac:dyDescent="0.2">
      <c r="BA396" s="4"/>
    </row>
    <row r="397" spans="53:53" x14ac:dyDescent="0.2">
      <c r="BA397" s="4"/>
    </row>
    <row r="398" spans="53:53" x14ac:dyDescent="0.2">
      <c r="BA398" s="4"/>
    </row>
    <row r="399" spans="53:53" x14ac:dyDescent="0.2">
      <c r="BA399" s="4"/>
    </row>
    <row r="400" spans="53:53" x14ac:dyDescent="0.2">
      <c r="BA400" s="4"/>
    </row>
  </sheetData>
  <pageMargins left="0.78740157499999996" right="0.78740157499999996" top="0.984251969" bottom="0.984251969" header="0.4921259845" footer="0.4921259845"/>
  <pageSetup paperSize="9" orientation="landscape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0DE799-514D-4851-9171-808E394DA1F0}">
  <sheetPr codeName="List119"/>
  <dimension ref="A1:I60"/>
  <sheetViews>
    <sheetView showGridLines="0" workbookViewId="0">
      <selection activeCell="G42" sqref="G42"/>
    </sheetView>
  </sheetViews>
  <sheetFormatPr defaultRowHeight="12.75" x14ac:dyDescent="0.2"/>
  <cols>
    <col min="1" max="1" width="21.42578125" style="3" customWidth="1"/>
    <col min="2" max="3" width="7.140625" style="3" customWidth="1"/>
    <col min="4" max="4" width="8" style="3" bestFit="1" customWidth="1"/>
    <col min="5" max="5" width="1.28515625" style="3" customWidth="1"/>
    <col min="6" max="6" width="21.42578125" style="3" customWidth="1"/>
    <col min="7" max="8" width="8" style="3" bestFit="1" customWidth="1"/>
    <col min="9" max="9" width="9" style="3" bestFit="1" customWidth="1"/>
    <col min="10" max="256" width="9.140625" style="3"/>
    <col min="257" max="257" width="21.42578125" style="3" customWidth="1"/>
    <col min="258" max="260" width="7.140625" style="3" customWidth="1"/>
    <col min="261" max="261" width="1.28515625" style="3" customWidth="1"/>
    <col min="262" max="262" width="21.42578125" style="3" customWidth="1"/>
    <col min="263" max="265" width="7.140625" style="3" customWidth="1"/>
    <col min="266" max="512" width="9.140625" style="3"/>
    <col min="513" max="513" width="21.42578125" style="3" customWidth="1"/>
    <col min="514" max="516" width="7.140625" style="3" customWidth="1"/>
    <col min="517" max="517" width="1.28515625" style="3" customWidth="1"/>
    <col min="518" max="518" width="21.42578125" style="3" customWidth="1"/>
    <col min="519" max="521" width="7.140625" style="3" customWidth="1"/>
    <col min="522" max="768" width="9.140625" style="3"/>
    <col min="769" max="769" width="21.42578125" style="3" customWidth="1"/>
    <col min="770" max="772" width="7.140625" style="3" customWidth="1"/>
    <col min="773" max="773" width="1.28515625" style="3" customWidth="1"/>
    <col min="774" max="774" width="21.42578125" style="3" customWidth="1"/>
    <col min="775" max="777" width="7.140625" style="3" customWidth="1"/>
    <col min="778" max="1024" width="9.140625" style="3"/>
    <col min="1025" max="1025" width="21.42578125" style="3" customWidth="1"/>
    <col min="1026" max="1028" width="7.140625" style="3" customWidth="1"/>
    <col min="1029" max="1029" width="1.28515625" style="3" customWidth="1"/>
    <col min="1030" max="1030" width="21.42578125" style="3" customWidth="1"/>
    <col min="1031" max="1033" width="7.140625" style="3" customWidth="1"/>
    <col min="1034" max="1280" width="9.140625" style="3"/>
    <col min="1281" max="1281" width="21.42578125" style="3" customWidth="1"/>
    <col min="1282" max="1284" width="7.140625" style="3" customWidth="1"/>
    <col min="1285" max="1285" width="1.28515625" style="3" customWidth="1"/>
    <col min="1286" max="1286" width="21.42578125" style="3" customWidth="1"/>
    <col min="1287" max="1289" width="7.140625" style="3" customWidth="1"/>
    <col min="1290" max="1536" width="9.140625" style="3"/>
    <col min="1537" max="1537" width="21.42578125" style="3" customWidth="1"/>
    <col min="1538" max="1540" width="7.140625" style="3" customWidth="1"/>
    <col min="1541" max="1541" width="1.28515625" style="3" customWidth="1"/>
    <col min="1542" max="1542" width="21.42578125" style="3" customWidth="1"/>
    <col min="1543" max="1545" width="7.140625" style="3" customWidth="1"/>
    <col min="1546" max="1792" width="9.140625" style="3"/>
    <col min="1793" max="1793" width="21.42578125" style="3" customWidth="1"/>
    <col min="1794" max="1796" width="7.140625" style="3" customWidth="1"/>
    <col min="1797" max="1797" width="1.28515625" style="3" customWidth="1"/>
    <col min="1798" max="1798" width="21.42578125" style="3" customWidth="1"/>
    <col min="1799" max="1801" width="7.140625" style="3" customWidth="1"/>
    <col min="1802" max="2048" width="9.140625" style="3"/>
    <col min="2049" max="2049" width="21.42578125" style="3" customWidth="1"/>
    <col min="2050" max="2052" width="7.140625" style="3" customWidth="1"/>
    <col min="2053" max="2053" width="1.28515625" style="3" customWidth="1"/>
    <col min="2054" max="2054" width="21.42578125" style="3" customWidth="1"/>
    <col min="2055" max="2057" width="7.140625" style="3" customWidth="1"/>
    <col min="2058" max="2304" width="9.140625" style="3"/>
    <col min="2305" max="2305" width="21.42578125" style="3" customWidth="1"/>
    <col min="2306" max="2308" width="7.140625" style="3" customWidth="1"/>
    <col min="2309" max="2309" width="1.28515625" style="3" customWidth="1"/>
    <col min="2310" max="2310" width="21.42578125" style="3" customWidth="1"/>
    <col min="2311" max="2313" width="7.140625" style="3" customWidth="1"/>
    <col min="2314" max="2560" width="9.140625" style="3"/>
    <col min="2561" max="2561" width="21.42578125" style="3" customWidth="1"/>
    <col min="2562" max="2564" width="7.140625" style="3" customWidth="1"/>
    <col min="2565" max="2565" width="1.28515625" style="3" customWidth="1"/>
    <col min="2566" max="2566" width="21.42578125" style="3" customWidth="1"/>
    <col min="2567" max="2569" width="7.140625" style="3" customWidth="1"/>
    <col min="2570" max="2816" width="9.140625" style="3"/>
    <col min="2817" max="2817" width="21.42578125" style="3" customWidth="1"/>
    <col min="2818" max="2820" width="7.140625" style="3" customWidth="1"/>
    <col min="2821" max="2821" width="1.28515625" style="3" customWidth="1"/>
    <col min="2822" max="2822" width="21.42578125" style="3" customWidth="1"/>
    <col min="2823" max="2825" width="7.140625" style="3" customWidth="1"/>
    <col min="2826" max="3072" width="9.140625" style="3"/>
    <col min="3073" max="3073" width="21.42578125" style="3" customWidth="1"/>
    <col min="3074" max="3076" width="7.140625" style="3" customWidth="1"/>
    <col min="3077" max="3077" width="1.28515625" style="3" customWidth="1"/>
    <col min="3078" max="3078" width="21.42578125" style="3" customWidth="1"/>
    <col min="3079" max="3081" width="7.140625" style="3" customWidth="1"/>
    <col min="3082" max="3328" width="9.140625" style="3"/>
    <col min="3329" max="3329" width="21.42578125" style="3" customWidth="1"/>
    <col min="3330" max="3332" width="7.140625" style="3" customWidth="1"/>
    <col min="3333" max="3333" width="1.28515625" style="3" customWidth="1"/>
    <col min="3334" max="3334" width="21.42578125" style="3" customWidth="1"/>
    <col min="3335" max="3337" width="7.140625" style="3" customWidth="1"/>
    <col min="3338" max="3584" width="9.140625" style="3"/>
    <col min="3585" max="3585" width="21.42578125" style="3" customWidth="1"/>
    <col min="3586" max="3588" width="7.140625" style="3" customWidth="1"/>
    <col min="3589" max="3589" width="1.28515625" style="3" customWidth="1"/>
    <col min="3590" max="3590" width="21.42578125" style="3" customWidth="1"/>
    <col min="3591" max="3593" width="7.140625" style="3" customWidth="1"/>
    <col min="3594" max="3840" width="9.140625" style="3"/>
    <col min="3841" max="3841" width="21.42578125" style="3" customWidth="1"/>
    <col min="3842" max="3844" width="7.140625" style="3" customWidth="1"/>
    <col min="3845" max="3845" width="1.28515625" style="3" customWidth="1"/>
    <col min="3846" max="3846" width="21.42578125" style="3" customWidth="1"/>
    <col min="3847" max="3849" width="7.140625" style="3" customWidth="1"/>
    <col min="3850" max="4096" width="9.140625" style="3"/>
    <col min="4097" max="4097" width="21.42578125" style="3" customWidth="1"/>
    <col min="4098" max="4100" width="7.140625" style="3" customWidth="1"/>
    <col min="4101" max="4101" width="1.28515625" style="3" customWidth="1"/>
    <col min="4102" max="4102" width="21.42578125" style="3" customWidth="1"/>
    <col min="4103" max="4105" width="7.140625" style="3" customWidth="1"/>
    <col min="4106" max="4352" width="9.140625" style="3"/>
    <col min="4353" max="4353" width="21.42578125" style="3" customWidth="1"/>
    <col min="4354" max="4356" width="7.140625" style="3" customWidth="1"/>
    <col min="4357" max="4357" width="1.28515625" style="3" customWidth="1"/>
    <col min="4358" max="4358" width="21.42578125" style="3" customWidth="1"/>
    <col min="4359" max="4361" width="7.140625" style="3" customWidth="1"/>
    <col min="4362" max="4608" width="9.140625" style="3"/>
    <col min="4609" max="4609" width="21.42578125" style="3" customWidth="1"/>
    <col min="4610" max="4612" width="7.140625" style="3" customWidth="1"/>
    <col min="4613" max="4613" width="1.28515625" style="3" customWidth="1"/>
    <col min="4614" max="4614" width="21.42578125" style="3" customWidth="1"/>
    <col min="4615" max="4617" width="7.140625" style="3" customWidth="1"/>
    <col min="4618" max="4864" width="9.140625" style="3"/>
    <col min="4865" max="4865" width="21.42578125" style="3" customWidth="1"/>
    <col min="4866" max="4868" width="7.140625" style="3" customWidth="1"/>
    <col min="4869" max="4869" width="1.28515625" style="3" customWidth="1"/>
    <col min="4870" max="4870" width="21.42578125" style="3" customWidth="1"/>
    <col min="4871" max="4873" width="7.140625" style="3" customWidth="1"/>
    <col min="4874" max="5120" width="9.140625" style="3"/>
    <col min="5121" max="5121" width="21.42578125" style="3" customWidth="1"/>
    <col min="5122" max="5124" width="7.140625" style="3" customWidth="1"/>
    <col min="5125" max="5125" width="1.28515625" style="3" customWidth="1"/>
    <col min="5126" max="5126" width="21.42578125" style="3" customWidth="1"/>
    <col min="5127" max="5129" width="7.140625" style="3" customWidth="1"/>
    <col min="5130" max="5376" width="9.140625" style="3"/>
    <col min="5377" max="5377" width="21.42578125" style="3" customWidth="1"/>
    <col min="5378" max="5380" width="7.140625" style="3" customWidth="1"/>
    <col min="5381" max="5381" width="1.28515625" style="3" customWidth="1"/>
    <col min="5382" max="5382" width="21.42578125" style="3" customWidth="1"/>
    <col min="5383" max="5385" width="7.140625" style="3" customWidth="1"/>
    <col min="5386" max="5632" width="9.140625" style="3"/>
    <col min="5633" max="5633" width="21.42578125" style="3" customWidth="1"/>
    <col min="5634" max="5636" width="7.140625" style="3" customWidth="1"/>
    <col min="5637" max="5637" width="1.28515625" style="3" customWidth="1"/>
    <col min="5638" max="5638" width="21.42578125" style="3" customWidth="1"/>
    <col min="5639" max="5641" width="7.140625" style="3" customWidth="1"/>
    <col min="5642" max="5888" width="9.140625" style="3"/>
    <col min="5889" max="5889" width="21.42578125" style="3" customWidth="1"/>
    <col min="5890" max="5892" width="7.140625" style="3" customWidth="1"/>
    <col min="5893" max="5893" width="1.28515625" style="3" customWidth="1"/>
    <col min="5894" max="5894" width="21.42578125" style="3" customWidth="1"/>
    <col min="5895" max="5897" width="7.140625" style="3" customWidth="1"/>
    <col min="5898" max="6144" width="9.140625" style="3"/>
    <col min="6145" max="6145" width="21.42578125" style="3" customWidth="1"/>
    <col min="6146" max="6148" width="7.140625" style="3" customWidth="1"/>
    <col min="6149" max="6149" width="1.28515625" style="3" customWidth="1"/>
    <col min="6150" max="6150" width="21.42578125" style="3" customWidth="1"/>
    <col min="6151" max="6153" width="7.140625" style="3" customWidth="1"/>
    <col min="6154" max="6400" width="9.140625" style="3"/>
    <col min="6401" max="6401" width="21.42578125" style="3" customWidth="1"/>
    <col min="6402" max="6404" width="7.140625" style="3" customWidth="1"/>
    <col min="6405" max="6405" width="1.28515625" style="3" customWidth="1"/>
    <col min="6406" max="6406" width="21.42578125" style="3" customWidth="1"/>
    <col min="6407" max="6409" width="7.140625" style="3" customWidth="1"/>
    <col min="6410" max="6656" width="9.140625" style="3"/>
    <col min="6657" max="6657" width="21.42578125" style="3" customWidth="1"/>
    <col min="6658" max="6660" width="7.140625" style="3" customWidth="1"/>
    <col min="6661" max="6661" width="1.28515625" style="3" customWidth="1"/>
    <col min="6662" max="6662" width="21.42578125" style="3" customWidth="1"/>
    <col min="6663" max="6665" width="7.140625" style="3" customWidth="1"/>
    <col min="6666" max="6912" width="9.140625" style="3"/>
    <col min="6913" max="6913" width="21.42578125" style="3" customWidth="1"/>
    <col min="6914" max="6916" width="7.140625" style="3" customWidth="1"/>
    <col min="6917" max="6917" width="1.28515625" style="3" customWidth="1"/>
    <col min="6918" max="6918" width="21.42578125" style="3" customWidth="1"/>
    <col min="6919" max="6921" width="7.140625" style="3" customWidth="1"/>
    <col min="6922" max="7168" width="9.140625" style="3"/>
    <col min="7169" max="7169" width="21.42578125" style="3" customWidth="1"/>
    <col min="7170" max="7172" width="7.140625" style="3" customWidth="1"/>
    <col min="7173" max="7173" width="1.28515625" style="3" customWidth="1"/>
    <col min="7174" max="7174" width="21.42578125" style="3" customWidth="1"/>
    <col min="7175" max="7177" width="7.140625" style="3" customWidth="1"/>
    <col min="7178" max="7424" width="9.140625" style="3"/>
    <col min="7425" max="7425" width="21.42578125" style="3" customWidth="1"/>
    <col min="7426" max="7428" width="7.140625" style="3" customWidth="1"/>
    <col min="7429" max="7429" width="1.28515625" style="3" customWidth="1"/>
    <col min="7430" max="7430" width="21.42578125" style="3" customWidth="1"/>
    <col min="7431" max="7433" width="7.140625" style="3" customWidth="1"/>
    <col min="7434" max="7680" width="9.140625" style="3"/>
    <col min="7681" max="7681" width="21.42578125" style="3" customWidth="1"/>
    <col min="7682" max="7684" width="7.140625" style="3" customWidth="1"/>
    <col min="7685" max="7685" width="1.28515625" style="3" customWidth="1"/>
    <col min="7686" max="7686" width="21.42578125" style="3" customWidth="1"/>
    <col min="7687" max="7689" width="7.140625" style="3" customWidth="1"/>
    <col min="7690" max="7936" width="9.140625" style="3"/>
    <col min="7937" max="7937" width="21.42578125" style="3" customWidth="1"/>
    <col min="7938" max="7940" width="7.140625" style="3" customWidth="1"/>
    <col min="7941" max="7941" width="1.28515625" style="3" customWidth="1"/>
    <col min="7942" max="7942" width="21.42578125" style="3" customWidth="1"/>
    <col min="7943" max="7945" width="7.140625" style="3" customWidth="1"/>
    <col min="7946" max="8192" width="9.140625" style="3"/>
    <col min="8193" max="8193" width="21.42578125" style="3" customWidth="1"/>
    <col min="8194" max="8196" width="7.140625" style="3" customWidth="1"/>
    <col min="8197" max="8197" width="1.28515625" style="3" customWidth="1"/>
    <col min="8198" max="8198" width="21.42578125" style="3" customWidth="1"/>
    <col min="8199" max="8201" width="7.140625" style="3" customWidth="1"/>
    <col min="8202" max="8448" width="9.140625" style="3"/>
    <col min="8449" max="8449" width="21.42578125" style="3" customWidth="1"/>
    <col min="8450" max="8452" width="7.140625" style="3" customWidth="1"/>
    <col min="8453" max="8453" width="1.28515625" style="3" customWidth="1"/>
    <col min="8454" max="8454" width="21.42578125" style="3" customWidth="1"/>
    <col min="8455" max="8457" width="7.140625" style="3" customWidth="1"/>
    <col min="8458" max="8704" width="9.140625" style="3"/>
    <col min="8705" max="8705" width="21.42578125" style="3" customWidth="1"/>
    <col min="8706" max="8708" width="7.140625" style="3" customWidth="1"/>
    <col min="8709" max="8709" width="1.28515625" style="3" customWidth="1"/>
    <col min="8710" max="8710" width="21.42578125" style="3" customWidth="1"/>
    <col min="8711" max="8713" width="7.140625" style="3" customWidth="1"/>
    <col min="8714" max="8960" width="9.140625" style="3"/>
    <col min="8961" max="8961" width="21.42578125" style="3" customWidth="1"/>
    <col min="8962" max="8964" width="7.140625" style="3" customWidth="1"/>
    <col min="8965" max="8965" width="1.28515625" style="3" customWidth="1"/>
    <col min="8966" max="8966" width="21.42578125" style="3" customWidth="1"/>
    <col min="8967" max="8969" width="7.140625" style="3" customWidth="1"/>
    <col min="8970" max="9216" width="9.140625" style="3"/>
    <col min="9217" max="9217" width="21.42578125" style="3" customWidth="1"/>
    <col min="9218" max="9220" width="7.140625" style="3" customWidth="1"/>
    <col min="9221" max="9221" width="1.28515625" style="3" customWidth="1"/>
    <col min="9222" max="9222" width="21.42578125" style="3" customWidth="1"/>
    <col min="9223" max="9225" width="7.140625" style="3" customWidth="1"/>
    <col min="9226" max="9472" width="9.140625" style="3"/>
    <col min="9473" max="9473" width="21.42578125" style="3" customWidth="1"/>
    <col min="9474" max="9476" width="7.140625" style="3" customWidth="1"/>
    <col min="9477" max="9477" width="1.28515625" style="3" customWidth="1"/>
    <col min="9478" max="9478" width="21.42578125" style="3" customWidth="1"/>
    <col min="9479" max="9481" width="7.140625" style="3" customWidth="1"/>
    <col min="9482" max="9728" width="9.140625" style="3"/>
    <col min="9729" max="9729" width="21.42578125" style="3" customWidth="1"/>
    <col min="9730" max="9732" width="7.140625" style="3" customWidth="1"/>
    <col min="9733" max="9733" width="1.28515625" style="3" customWidth="1"/>
    <col min="9734" max="9734" width="21.42578125" style="3" customWidth="1"/>
    <col min="9735" max="9737" width="7.140625" style="3" customWidth="1"/>
    <col min="9738" max="9984" width="9.140625" style="3"/>
    <col min="9985" max="9985" width="21.42578125" style="3" customWidth="1"/>
    <col min="9986" max="9988" width="7.140625" style="3" customWidth="1"/>
    <col min="9989" max="9989" width="1.28515625" style="3" customWidth="1"/>
    <col min="9990" max="9990" width="21.42578125" style="3" customWidth="1"/>
    <col min="9991" max="9993" width="7.140625" style="3" customWidth="1"/>
    <col min="9994" max="10240" width="9.140625" style="3"/>
    <col min="10241" max="10241" width="21.42578125" style="3" customWidth="1"/>
    <col min="10242" max="10244" width="7.140625" style="3" customWidth="1"/>
    <col min="10245" max="10245" width="1.28515625" style="3" customWidth="1"/>
    <col min="10246" max="10246" width="21.42578125" style="3" customWidth="1"/>
    <col min="10247" max="10249" width="7.140625" style="3" customWidth="1"/>
    <col min="10250" max="10496" width="9.140625" style="3"/>
    <col min="10497" max="10497" width="21.42578125" style="3" customWidth="1"/>
    <col min="10498" max="10500" width="7.140625" style="3" customWidth="1"/>
    <col min="10501" max="10501" width="1.28515625" style="3" customWidth="1"/>
    <col min="10502" max="10502" width="21.42578125" style="3" customWidth="1"/>
    <col min="10503" max="10505" width="7.140625" style="3" customWidth="1"/>
    <col min="10506" max="10752" width="9.140625" style="3"/>
    <col min="10753" max="10753" width="21.42578125" style="3" customWidth="1"/>
    <col min="10754" max="10756" width="7.140625" style="3" customWidth="1"/>
    <col min="10757" max="10757" width="1.28515625" style="3" customWidth="1"/>
    <col min="10758" max="10758" width="21.42578125" style="3" customWidth="1"/>
    <col min="10759" max="10761" width="7.140625" style="3" customWidth="1"/>
    <col min="10762" max="11008" width="9.140625" style="3"/>
    <col min="11009" max="11009" width="21.42578125" style="3" customWidth="1"/>
    <col min="11010" max="11012" width="7.140625" style="3" customWidth="1"/>
    <col min="11013" max="11013" width="1.28515625" style="3" customWidth="1"/>
    <col min="11014" max="11014" width="21.42578125" style="3" customWidth="1"/>
    <col min="11015" max="11017" width="7.140625" style="3" customWidth="1"/>
    <col min="11018" max="11264" width="9.140625" style="3"/>
    <col min="11265" max="11265" width="21.42578125" style="3" customWidth="1"/>
    <col min="11266" max="11268" width="7.140625" style="3" customWidth="1"/>
    <col min="11269" max="11269" width="1.28515625" style="3" customWidth="1"/>
    <col min="11270" max="11270" width="21.42578125" style="3" customWidth="1"/>
    <col min="11271" max="11273" width="7.140625" style="3" customWidth="1"/>
    <col min="11274" max="11520" width="9.140625" style="3"/>
    <col min="11521" max="11521" width="21.42578125" style="3" customWidth="1"/>
    <col min="11522" max="11524" width="7.140625" style="3" customWidth="1"/>
    <col min="11525" max="11525" width="1.28515625" style="3" customWidth="1"/>
    <col min="11526" max="11526" width="21.42578125" style="3" customWidth="1"/>
    <col min="11527" max="11529" width="7.140625" style="3" customWidth="1"/>
    <col min="11530" max="11776" width="9.140625" style="3"/>
    <col min="11777" max="11777" width="21.42578125" style="3" customWidth="1"/>
    <col min="11778" max="11780" width="7.140625" style="3" customWidth="1"/>
    <col min="11781" max="11781" width="1.28515625" style="3" customWidth="1"/>
    <col min="11782" max="11782" width="21.42578125" style="3" customWidth="1"/>
    <col min="11783" max="11785" width="7.140625" style="3" customWidth="1"/>
    <col min="11786" max="12032" width="9.140625" style="3"/>
    <col min="12033" max="12033" width="21.42578125" style="3" customWidth="1"/>
    <col min="12034" max="12036" width="7.140625" style="3" customWidth="1"/>
    <col min="12037" max="12037" width="1.28515625" style="3" customWidth="1"/>
    <col min="12038" max="12038" width="21.42578125" style="3" customWidth="1"/>
    <col min="12039" max="12041" width="7.140625" style="3" customWidth="1"/>
    <col min="12042" max="12288" width="9.140625" style="3"/>
    <col min="12289" max="12289" width="21.42578125" style="3" customWidth="1"/>
    <col min="12290" max="12292" width="7.140625" style="3" customWidth="1"/>
    <col min="12293" max="12293" width="1.28515625" style="3" customWidth="1"/>
    <col min="12294" max="12294" width="21.42578125" style="3" customWidth="1"/>
    <col min="12295" max="12297" width="7.140625" style="3" customWidth="1"/>
    <col min="12298" max="12544" width="9.140625" style="3"/>
    <col min="12545" max="12545" width="21.42578125" style="3" customWidth="1"/>
    <col min="12546" max="12548" width="7.140625" style="3" customWidth="1"/>
    <col min="12549" max="12549" width="1.28515625" style="3" customWidth="1"/>
    <col min="12550" max="12550" width="21.42578125" style="3" customWidth="1"/>
    <col min="12551" max="12553" width="7.140625" style="3" customWidth="1"/>
    <col min="12554" max="12800" width="9.140625" style="3"/>
    <col min="12801" max="12801" width="21.42578125" style="3" customWidth="1"/>
    <col min="12802" max="12804" width="7.140625" style="3" customWidth="1"/>
    <col min="12805" max="12805" width="1.28515625" style="3" customWidth="1"/>
    <col min="12806" max="12806" width="21.42578125" style="3" customWidth="1"/>
    <col min="12807" max="12809" width="7.140625" style="3" customWidth="1"/>
    <col min="12810" max="13056" width="9.140625" style="3"/>
    <col min="13057" max="13057" width="21.42578125" style="3" customWidth="1"/>
    <col min="13058" max="13060" width="7.140625" style="3" customWidth="1"/>
    <col min="13061" max="13061" width="1.28515625" style="3" customWidth="1"/>
    <col min="13062" max="13062" width="21.42578125" style="3" customWidth="1"/>
    <col min="13063" max="13065" width="7.140625" style="3" customWidth="1"/>
    <col min="13066" max="13312" width="9.140625" style="3"/>
    <col min="13313" max="13313" width="21.42578125" style="3" customWidth="1"/>
    <col min="13314" max="13316" width="7.140625" style="3" customWidth="1"/>
    <col min="13317" max="13317" width="1.28515625" style="3" customWidth="1"/>
    <col min="13318" max="13318" width="21.42578125" style="3" customWidth="1"/>
    <col min="13319" max="13321" width="7.140625" style="3" customWidth="1"/>
    <col min="13322" max="13568" width="9.140625" style="3"/>
    <col min="13569" max="13569" width="21.42578125" style="3" customWidth="1"/>
    <col min="13570" max="13572" width="7.140625" style="3" customWidth="1"/>
    <col min="13573" max="13573" width="1.28515625" style="3" customWidth="1"/>
    <col min="13574" max="13574" width="21.42578125" style="3" customWidth="1"/>
    <col min="13575" max="13577" width="7.140625" style="3" customWidth="1"/>
    <col min="13578" max="13824" width="9.140625" style="3"/>
    <col min="13825" max="13825" width="21.42578125" style="3" customWidth="1"/>
    <col min="13826" max="13828" width="7.140625" style="3" customWidth="1"/>
    <col min="13829" max="13829" width="1.28515625" style="3" customWidth="1"/>
    <col min="13830" max="13830" width="21.42578125" style="3" customWidth="1"/>
    <col min="13831" max="13833" width="7.140625" style="3" customWidth="1"/>
    <col min="13834" max="14080" width="9.140625" style="3"/>
    <col min="14081" max="14081" width="21.42578125" style="3" customWidth="1"/>
    <col min="14082" max="14084" width="7.140625" style="3" customWidth="1"/>
    <col min="14085" max="14085" width="1.28515625" style="3" customWidth="1"/>
    <col min="14086" max="14086" width="21.42578125" style="3" customWidth="1"/>
    <col min="14087" max="14089" width="7.140625" style="3" customWidth="1"/>
    <col min="14090" max="14336" width="9.140625" style="3"/>
    <col min="14337" max="14337" width="21.42578125" style="3" customWidth="1"/>
    <col min="14338" max="14340" width="7.140625" style="3" customWidth="1"/>
    <col min="14341" max="14341" width="1.28515625" style="3" customWidth="1"/>
    <col min="14342" max="14342" width="21.42578125" style="3" customWidth="1"/>
    <col min="14343" max="14345" width="7.140625" style="3" customWidth="1"/>
    <col min="14346" max="14592" width="9.140625" style="3"/>
    <col min="14593" max="14593" width="21.42578125" style="3" customWidth="1"/>
    <col min="14594" max="14596" width="7.140625" style="3" customWidth="1"/>
    <col min="14597" max="14597" width="1.28515625" style="3" customWidth="1"/>
    <col min="14598" max="14598" width="21.42578125" style="3" customWidth="1"/>
    <col min="14599" max="14601" width="7.140625" style="3" customWidth="1"/>
    <col min="14602" max="14848" width="9.140625" style="3"/>
    <col min="14849" max="14849" width="21.42578125" style="3" customWidth="1"/>
    <col min="14850" max="14852" width="7.140625" style="3" customWidth="1"/>
    <col min="14853" max="14853" width="1.28515625" style="3" customWidth="1"/>
    <col min="14854" max="14854" width="21.42578125" style="3" customWidth="1"/>
    <col min="14855" max="14857" width="7.140625" style="3" customWidth="1"/>
    <col min="14858" max="15104" width="9.140625" style="3"/>
    <col min="15105" max="15105" width="21.42578125" style="3" customWidth="1"/>
    <col min="15106" max="15108" width="7.140625" style="3" customWidth="1"/>
    <col min="15109" max="15109" width="1.28515625" style="3" customWidth="1"/>
    <col min="15110" max="15110" width="21.42578125" style="3" customWidth="1"/>
    <col min="15111" max="15113" width="7.140625" style="3" customWidth="1"/>
    <col min="15114" max="15360" width="9.140625" style="3"/>
    <col min="15361" max="15361" width="21.42578125" style="3" customWidth="1"/>
    <col min="15362" max="15364" width="7.140625" style="3" customWidth="1"/>
    <col min="15365" max="15365" width="1.28515625" style="3" customWidth="1"/>
    <col min="15366" max="15366" width="21.42578125" style="3" customWidth="1"/>
    <col min="15367" max="15369" width="7.140625" style="3" customWidth="1"/>
    <col min="15370" max="15616" width="9.140625" style="3"/>
    <col min="15617" max="15617" width="21.42578125" style="3" customWidth="1"/>
    <col min="15618" max="15620" width="7.140625" style="3" customWidth="1"/>
    <col min="15621" max="15621" width="1.28515625" style="3" customWidth="1"/>
    <col min="15622" max="15622" width="21.42578125" style="3" customWidth="1"/>
    <col min="15623" max="15625" width="7.140625" style="3" customWidth="1"/>
    <col min="15626" max="15872" width="9.140625" style="3"/>
    <col min="15873" max="15873" width="21.42578125" style="3" customWidth="1"/>
    <col min="15874" max="15876" width="7.140625" style="3" customWidth="1"/>
    <col min="15877" max="15877" width="1.28515625" style="3" customWidth="1"/>
    <col min="15878" max="15878" width="21.42578125" style="3" customWidth="1"/>
    <col min="15879" max="15881" width="7.140625" style="3" customWidth="1"/>
    <col min="15882" max="16128" width="9.140625" style="3"/>
    <col min="16129" max="16129" width="21.42578125" style="3" customWidth="1"/>
    <col min="16130" max="16132" width="7.140625" style="3" customWidth="1"/>
    <col min="16133" max="16133" width="1.28515625" style="3" customWidth="1"/>
    <col min="16134" max="16134" width="21.42578125" style="3" customWidth="1"/>
    <col min="16135" max="16137" width="7.140625" style="3" customWidth="1"/>
    <col min="16138" max="16384" width="9.140625" style="3"/>
  </cols>
  <sheetData>
    <row r="1" spans="1:9" ht="12.75" customHeight="1" x14ac:dyDescent="0.2">
      <c r="A1" s="17" t="s">
        <v>2</v>
      </c>
      <c r="B1" s="17"/>
      <c r="C1" s="17"/>
      <c r="D1" s="17"/>
      <c r="E1" s="17"/>
      <c r="F1" s="17"/>
      <c r="G1" s="17"/>
      <c r="H1" s="17"/>
      <c r="I1" s="17"/>
    </row>
    <row r="2" spans="1:9" ht="12.75" customHeight="1" x14ac:dyDescent="0.2">
      <c r="A2" s="17"/>
      <c r="B2" s="17"/>
      <c r="C2" s="17"/>
      <c r="D2" s="17"/>
      <c r="E2" s="17"/>
      <c r="F2" s="17"/>
      <c r="G2" s="17"/>
      <c r="H2" s="17"/>
      <c r="I2" s="17"/>
    </row>
    <row r="3" spans="1:9" x14ac:dyDescent="0.2">
      <c r="A3" s="18" t="s">
        <v>84</v>
      </c>
      <c r="B3" s="18"/>
      <c r="C3" s="18"/>
      <c r="D3" s="18"/>
      <c r="E3" s="6" t="s">
        <v>6</v>
      </c>
      <c r="F3" s="6"/>
      <c r="G3" s="6"/>
      <c r="H3" s="6"/>
    </row>
    <row r="4" spans="1:9" x14ac:dyDescent="0.2">
      <c r="A4" s="19" t="s">
        <v>4</v>
      </c>
      <c r="B4" s="19"/>
      <c r="C4" s="19"/>
      <c r="D4" s="19"/>
      <c r="E4" s="6"/>
      <c r="F4" s="6"/>
      <c r="G4" s="6"/>
      <c r="H4" s="6"/>
    </row>
    <row r="5" spans="1:9" x14ac:dyDescent="0.2">
      <c r="A5" s="19" t="s">
        <v>5</v>
      </c>
      <c r="B5" s="19"/>
      <c r="C5" s="19"/>
      <c r="D5" s="19"/>
      <c r="E5" s="6"/>
      <c r="F5" s="6"/>
      <c r="G5" s="6"/>
      <c r="H5" s="6"/>
    </row>
    <row r="7" spans="1:9" x14ac:dyDescent="0.2">
      <c r="A7" s="9" t="s">
        <v>7</v>
      </c>
      <c r="B7" s="9" t="s">
        <v>0</v>
      </c>
      <c r="C7" s="9" t="s">
        <v>1</v>
      </c>
      <c r="D7" s="10" t="s">
        <v>8</v>
      </c>
      <c r="E7" s="8"/>
      <c r="F7" s="9" t="s">
        <v>7</v>
      </c>
      <c r="G7" s="9" t="s">
        <v>0</v>
      </c>
      <c r="H7" s="9" t="s">
        <v>1</v>
      </c>
      <c r="I7" s="10" t="s">
        <v>8</v>
      </c>
    </row>
    <row r="8" spans="1:9" x14ac:dyDescent="0.2">
      <c r="A8" s="11" t="s">
        <v>9</v>
      </c>
      <c r="B8" s="11">
        <v>916555</v>
      </c>
      <c r="C8" s="11">
        <v>901516</v>
      </c>
      <c r="D8" s="12">
        <v>1818071</v>
      </c>
      <c r="E8" s="8"/>
      <c r="F8" s="11" t="s">
        <v>57</v>
      </c>
      <c r="G8" s="11">
        <v>766546</v>
      </c>
      <c r="H8" s="11">
        <v>755162</v>
      </c>
      <c r="I8" s="12">
        <v>1521708</v>
      </c>
    </row>
    <row r="9" spans="1:9" x14ac:dyDescent="0.2">
      <c r="A9" s="13" t="s">
        <v>10</v>
      </c>
      <c r="B9" s="13">
        <v>843230</v>
      </c>
      <c r="C9" s="13">
        <v>839084</v>
      </c>
      <c r="D9" s="14">
        <v>1682314</v>
      </c>
      <c r="E9" s="8"/>
      <c r="F9" s="13" t="s">
        <v>58</v>
      </c>
      <c r="G9" s="13">
        <v>717633</v>
      </c>
      <c r="H9" s="13">
        <v>707829</v>
      </c>
      <c r="I9" s="14">
        <v>1425462</v>
      </c>
    </row>
    <row r="10" spans="1:9" x14ac:dyDescent="0.2">
      <c r="A10" s="13" t="s">
        <v>11</v>
      </c>
      <c r="B10" s="13">
        <v>466786</v>
      </c>
      <c r="C10" s="13">
        <v>464764</v>
      </c>
      <c r="D10" s="14">
        <v>931550</v>
      </c>
      <c r="E10" s="8"/>
      <c r="F10" s="13" t="s">
        <v>59</v>
      </c>
      <c r="G10" s="13">
        <v>763531</v>
      </c>
      <c r="H10" s="13">
        <v>750797</v>
      </c>
      <c r="I10" s="14">
        <v>1514328</v>
      </c>
    </row>
    <row r="11" spans="1:9" x14ac:dyDescent="0.2">
      <c r="A11" s="13" t="s">
        <v>12</v>
      </c>
      <c r="B11" s="13">
        <v>198633</v>
      </c>
      <c r="C11" s="13">
        <v>194593</v>
      </c>
      <c r="D11" s="14">
        <v>393226</v>
      </c>
      <c r="E11" s="8"/>
      <c r="F11" s="13" t="s">
        <v>60</v>
      </c>
      <c r="G11" s="13">
        <v>795549</v>
      </c>
      <c r="H11" s="13">
        <v>782448</v>
      </c>
      <c r="I11" s="14">
        <v>1577997</v>
      </c>
    </row>
    <row r="12" spans="1:9" x14ac:dyDescent="0.2">
      <c r="A12" s="13" t="s">
        <v>13</v>
      </c>
      <c r="B12" s="13">
        <v>415103</v>
      </c>
      <c r="C12" s="13">
        <v>401301</v>
      </c>
      <c r="D12" s="14">
        <v>816404</v>
      </c>
      <c r="E12" s="8"/>
      <c r="F12" s="13" t="s">
        <v>61</v>
      </c>
      <c r="G12" s="13">
        <v>796535</v>
      </c>
      <c r="H12" s="13">
        <v>783876</v>
      </c>
      <c r="I12" s="14">
        <v>1580411</v>
      </c>
    </row>
    <row r="13" spans="1:9" x14ac:dyDescent="0.2">
      <c r="A13" s="13" t="s">
        <v>14</v>
      </c>
      <c r="B13" s="13">
        <v>634970</v>
      </c>
      <c r="C13" s="13">
        <v>610048</v>
      </c>
      <c r="D13" s="14">
        <v>1245018</v>
      </c>
      <c r="E13" s="8"/>
      <c r="F13" s="13" t="s">
        <v>62</v>
      </c>
      <c r="G13" s="13">
        <v>732072</v>
      </c>
      <c r="H13" s="13">
        <v>718803</v>
      </c>
      <c r="I13" s="14">
        <v>1450875</v>
      </c>
    </row>
    <row r="14" spans="1:9" x14ac:dyDescent="0.2">
      <c r="A14" s="13" t="s">
        <v>15</v>
      </c>
      <c r="B14" s="13">
        <v>532167</v>
      </c>
      <c r="C14" s="13">
        <v>507168</v>
      </c>
      <c r="D14" s="14">
        <v>1039335</v>
      </c>
      <c r="E14" s="8"/>
      <c r="F14" s="13" t="s">
        <v>63</v>
      </c>
      <c r="G14" s="13">
        <v>581768</v>
      </c>
      <c r="H14" s="13">
        <v>566380</v>
      </c>
      <c r="I14" s="14">
        <v>1148148</v>
      </c>
    </row>
    <row r="15" spans="1:9" x14ac:dyDescent="0.2">
      <c r="A15" s="13" t="s">
        <v>16</v>
      </c>
      <c r="B15" s="13">
        <v>543497</v>
      </c>
      <c r="C15" s="13">
        <v>515540</v>
      </c>
      <c r="D15" s="14">
        <v>1059037</v>
      </c>
      <c r="E15" s="8"/>
      <c r="F15" s="13" t="s">
        <v>64</v>
      </c>
      <c r="G15" s="13">
        <v>661663</v>
      </c>
      <c r="H15" s="13">
        <v>643260</v>
      </c>
      <c r="I15" s="14">
        <v>1304923</v>
      </c>
    </row>
    <row r="16" spans="1:9" x14ac:dyDescent="0.2">
      <c r="A16" s="13" t="s">
        <v>17</v>
      </c>
      <c r="B16" s="13">
        <v>591040</v>
      </c>
      <c r="C16" s="13">
        <v>563591</v>
      </c>
      <c r="D16" s="14">
        <v>1154631</v>
      </c>
      <c r="E16" s="8"/>
      <c r="F16" s="13" t="s">
        <v>65</v>
      </c>
      <c r="G16" s="13">
        <v>759951</v>
      </c>
      <c r="H16" s="13">
        <v>746927</v>
      </c>
      <c r="I16" s="14">
        <v>1506878</v>
      </c>
    </row>
    <row r="17" spans="1:9" x14ac:dyDescent="0.2">
      <c r="A17" s="13" t="s">
        <v>18</v>
      </c>
      <c r="B17" s="13">
        <v>439388</v>
      </c>
      <c r="C17" s="13">
        <v>418842</v>
      </c>
      <c r="D17" s="14">
        <v>858230</v>
      </c>
      <c r="E17" s="8"/>
      <c r="F17" s="13" t="s">
        <v>66</v>
      </c>
      <c r="G17" s="13">
        <v>791118</v>
      </c>
      <c r="H17" s="13">
        <v>779002</v>
      </c>
      <c r="I17" s="14">
        <v>1570120</v>
      </c>
    </row>
    <row r="18" spans="1:9" x14ac:dyDescent="0.2">
      <c r="A18" s="13" t="s">
        <v>19</v>
      </c>
      <c r="B18" s="13">
        <v>346525</v>
      </c>
      <c r="C18" s="13">
        <v>334210</v>
      </c>
      <c r="D18" s="14">
        <v>680735</v>
      </c>
      <c r="E18" s="8"/>
      <c r="F18" s="13" t="s">
        <v>67</v>
      </c>
      <c r="G18" s="13">
        <v>812967</v>
      </c>
      <c r="H18" s="13">
        <v>800176</v>
      </c>
      <c r="I18" s="14">
        <v>1613143</v>
      </c>
    </row>
    <row r="19" spans="1:9" x14ac:dyDescent="0.2">
      <c r="A19" s="13" t="s">
        <v>20</v>
      </c>
      <c r="B19" s="13">
        <v>453173</v>
      </c>
      <c r="C19" s="13">
        <v>435397</v>
      </c>
      <c r="D19" s="14">
        <v>888570</v>
      </c>
      <c r="E19" s="8"/>
      <c r="F19" s="13" t="s">
        <v>68</v>
      </c>
      <c r="G19" s="13">
        <v>733951</v>
      </c>
      <c r="H19" s="13">
        <v>714605</v>
      </c>
      <c r="I19" s="14">
        <v>1448556</v>
      </c>
    </row>
    <row r="20" spans="1:9" x14ac:dyDescent="0.2">
      <c r="A20" s="13" t="s">
        <v>21</v>
      </c>
      <c r="B20" s="13">
        <v>362343</v>
      </c>
      <c r="C20" s="13">
        <v>346240</v>
      </c>
      <c r="D20" s="14">
        <v>708583</v>
      </c>
      <c r="E20" s="8"/>
      <c r="F20" s="13" t="s">
        <v>69</v>
      </c>
      <c r="G20" s="13">
        <v>752480</v>
      </c>
      <c r="H20" s="13">
        <v>745934</v>
      </c>
      <c r="I20" s="14">
        <v>1498414</v>
      </c>
    </row>
    <row r="21" spans="1:9" x14ac:dyDescent="0.2">
      <c r="A21" s="13" t="s">
        <v>22</v>
      </c>
      <c r="B21" s="13">
        <v>360646</v>
      </c>
      <c r="C21" s="13">
        <v>345557</v>
      </c>
      <c r="D21" s="14">
        <v>706203</v>
      </c>
      <c r="E21" s="8"/>
      <c r="F21" s="13" t="s">
        <v>70</v>
      </c>
      <c r="G21" s="13">
        <v>673278</v>
      </c>
      <c r="H21" s="13">
        <v>668251</v>
      </c>
      <c r="I21" s="14">
        <v>1341529</v>
      </c>
    </row>
    <row r="22" spans="1:9" x14ac:dyDescent="0.2">
      <c r="A22" s="13" t="s">
        <v>23</v>
      </c>
      <c r="B22" s="13">
        <v>339302</v>
      </c>
      <c r="C22" s="13">
        <v>326769</v>
      </c>
      <c r="D22" s="14">
        <v>666071</v>
      </c>
      <c r="E22" s="8"/>
      <c r="F22" s="13" t="s">
        <v>71</v>
      </c>
      <c r="G22" s="13">
        <v>814476</v>
      </c>
      <c r="H22" s="13">
        <v>807555</v>
      </c>
      <c r="I22" s="14">
        <v>1622031</v>
      </c>
    </row>
    <row r="23" spans="1:9" x14ac:dyDescent="0.2">
      <c r="A23" s="13" t="s">
        <v>24</v>
      </c>
      <c r="B23" s="13">
        <v>370783</v>
      </c>
      <c r="C23" s="13">
        <v>358180</v>
      </c>
      <c r="D23" s="14">
        <v>728963</v>
      </c>
      <c r="E23" s="8"/>
      <c r="F23" s="13" t="s">
        <v>72</v>
      </c>
      <c r="G23" s="13">
        <v>808651</v>
      </c>
      <c r="H23" s="13">
        <v>797110</v>
      </c>
      <c r="I23" s="14">
        <v>1605761</v>
      </c>
    </row>
    <row r="24" spans="1:9" x14ac:dyDescent="0.2">
      <c r="A24" s="13" t="s">
        <v>25</v>
      </c>
      <c r="B24" s="13">
        <v>506646</v>
      </c>
      <c r="C24" s="13">
        <v>486756</v>
      </c>
      <c r="D24" s="14">
        <v>993402</v>
      </c>
      <c r="E24" s="8"/>
      <c r="F24" s="13" t="s">
        <v>73</v>
      </c>
      <c r="G24" s="13">
        <v>783702</v>
      </c>
      <c r="H24" s="13">
        <v>780608</v>
      </c>
      <c r="I24" s="14">
        <v>1564310</v>
      </c>
    </row>
    <row r="25" spans="1:9" x14ac:dyDescent="0.2">
      <c r="A25" s="13" t="s">
        <v>26</v>
      </c>
      <c r="B25" s="13">
        <v>600536</v>
      </c>
      <c r="C25" s="13">
        <v>581330</v>
      </c>
      <c r="D25" s="14">
        <v>1181866</v>
      </c>
      <c r="E25" s="8"/>
      <c r="F25" s="13" t="s">
        <v>74</v>
      </c>
      <c r="G25" s="13">
        <v>801598</v>
      </c>
      <c r="H25" s="13">
        <v>803299</v>
      </c>
      <c r="I25" s="14">
        <v>1604897</v>
      </c>
    </row>
    <row r="26" spans="1:9" x14ac:dyDescent="0.2">
      <c r="A26" s="13" t="s">
        <v>27</v>
      </c>
      <c r="B26" s="13">
        <v>449310</v>
      </c>
      <c r="C26" s="13">
        <v>443939</v>
      </c>
      <c r="D26" s="14">
        <v>893249</v>
      </c>
      <c r="E26" s="8"/>
      <c r="F26" s="13" t="s">
        <v>75</v>
      </c>
      <c r="G26" s="13">
        <v>672108</v>
      </c>
      <c r="H26" s="13">
        <v>668104</v>
      </c>
      <c r="I26" s="14">
        <v>1340212</v>
      </c>
    </row>
    <row r="27" spans="1:9" x14ac:dyDescent="0.2">
      <c r="A27" s="13" t="s">
        <v>28</v>
      </c>
      <c r="B27" s="13">
        <v>514991</v>
      </c>
      <c r="C27" s="13">
        <v>524040</v>
      </c>
      <c r="D27" s="14">
        <v>1039031</v>
      </c>
      <c r="E27" s="8"/>
      <c r="F27" s="13" t="s">
        <v>76</v>
      </c>
      <c r="G27" s="13">
        <v>472561</v>
      </c>
      <c r="H27" s="13">
        <v>471860</v>
      </c>
      <c r="I27" s="14">
        <v>944421</v>
      </c>
    </row>
    <row r="28" spans="1:9" x14ac:dyDescent="0.2">
      <c r="A28" s="13" t="s">
        <v>29</v>
      </c>
      <c r="B28" s="13">
        <v>607311</v>
      </c>
      <c r="C28" s="13">
        <v>611765</v>
      </c>
      <c r="D28" s="14">
        <v>1219076</v>
      </c>
      <c r="E28" s="8"/>
      <c r="F28" s="13" t="s">
        <v>77</v>
      </c>
      <c r="G28" s="13">
        <v>790094</v>
      </c>
      <c r="H28" s="13">
        <v>793923</v>
      </c>
      <c r="I28" s="14">
        <v>1584017</v>
      </c>
    </row>
    <row r="29" spans="1:9" x14ac:dyDescent="0.2">
      <c r="A29" s="13" t="s">
        <v>30</v>
      </c>
      <c r="B29" s="13">
        <v>617395</v>
      </c>
      <c r="C29" s="13">
        <v>616926</v>
      </c>
      <c r="D29" s="14">
        <v>1234321</v>
      </c>
      <c r="E29" s="8"/>
      <c r="F29" s="13" t="s">
        <v>78</v>
      </c>
      <c r="G29" s="13">
        <v>837787</v>
      </c>
      <c r="H29" s="13">
        <v>831711</v>
      </c>
      <c r="I29" s="14">
        <v>1669498</v>
      </c>
    </row>
    <row r="30" spans="1:9" x14ac:dyDescent="0.2">
      <c r="A30" s="13" t="s">
        <v>31</v>
      </c>
      <c r="B30" s="13">
        <v>613293</v>
      </c>
      <c r="C30" s="13">
        <v>617824</v>
      </c>
      <c r="D30" s="14">
        <v>1231117</v>
      </c>
      <c r="E30" s="8"/>
      <c r="F30" s="13" t="s">
        <v>79</v>
      </c>
      <c r="G30" s="13">
        <v>802913</v>
      </c>
      <c r="H30" s="13">
        <v>794854</v>
      </c>
      <c r="I30" s="14">
        <v>1597767</v>
      </c>
    </row>
    <row r="31" spans="1:9" x14ac:dyDescent="0.2">
      <c r="A31" s="13" t="s">
        <v>32</v>
      </c>
      <c r="B31" s="13">
        <v>555711</v>
      </c>
      <c r="C31" s="13">
        <v>552176</v>
      </c>
      <c r="D31" s="14">
        <v>1107887</v>
      </c>
      <c r="E31" s="8"/>
      <c r="F31" s="15" t="s">
        <v>80</v>
      </c>
      <c r="G31" s="15">
        <v>765807</v>
      </c>
      <c r="H31" s="15">
        <v>752936</v>
      </c>
      <c r="I31" s="16">
        <v>1518743</v>
      </c>
    </row>
    <row r="32" spans="1:9" x14ac:dyDescent="0.2">
      <c r="A32" s="13" t="s">
        <v>33</v>
      </c>
      <c r="B32" s="13">
        <v>540068</v>
      </c>
      <c r="C32" s="13">
        <v>528535</v>
      </c>
      <c r="D32" s="14">
        <v>1068603</v>
      </c>
      <c r="E32" s="8"/>
      <c r="F32" s="7"/>
      <c r="G32" s="7"/>
      <c r="H32" s="7"/>
      <c r="I32" s="8"/>
    </row>
    <row r="33" spans="1:9" x14ac:dyDescent="0.2">
      <c r="A33" s="13" t="s">
        <v>34</v>
      </c>
      <c r="B33" s="13">
        <v>550671</v>
      </c>
      <c r="C33" s="13">
        <v>538614</v>
      </c>
      <c r="D33" s="14">
        <v>1089285</v>
      </c>
      <c r="E33" s="8"/>
      <c r="F33" s="7" t="s">
        <v>157</v>
      </c>
      <c r="G33" s="7" t="s">
        <v>158</v>
      </c>
      <c r="H33" s="7" t="s">
        <v>159</v>
      </c>
      <c r="I33" s="8" t="s">
        <v>160</v>
      </c>
    </row>
    <row r="34" spans="1:9" x14ac:dyDescent="0.2">
      <c r="A34" s="13" t="s">
        <v>35</v>
      </c>
      <c r="B34" s="13">
        <v>729308</v>
      </c>
      <c r="C34" s="13">
        <v>709235</v>
      </c>
      <c r="D34" s="14">
        <v>1438543</v>
      </c>
      <c r="E34" s="8"/>
      <c r="F34" s="7">
        <v>2020</v>
      </c>
      <c r="G34" s="7">
        <f>SUM(B8:B19)</f>
        <v>6381067</v>
      </c>
      <c r="H34" s="7">
        <f t="shared" ref="H34:I34" si="0">SUM(C8:C19)</f>
        <v>6186054</v>
      </c>
      <c r="I34" s="7">
        <f t="shared" si="0"/>
        <v>12567121</v>
      </c>
    </row>
    <row r="35" spans="1:9" x14ac:dyDescent="0.2">
      <c r="A35" s="13" t="s">
        <v>36</v>
      </c>
      <c r="B35" s="13">
        <v>684169</v>
      </c>
      <c r="C35" s="13">
        <v>661151</v>
      </c>
      <c r="D35" s="14">
        <v>1345320</v>
      </c>
      <c r="E35" s="8"/>
      <c r="F35" s="7">
        <v>2021</v>
      </c>
      <c r="G35" s="7">
        <f>SUM(B20:B31)</f>
        <v>5898267</v>
      </c>
      <c r="H35" s="7">
        <f t="shared" ref="H35:I35" si="1">SUM(C20:C31)</f>
        <v>5811502</v>
      </c>
      <c r="I35" s="7">
        <f t="shared" si="1"/>
        <v>11709769</v>
      </c>
    </row>
    <row r="36" spans="1:9" x14ac:dyDescent="0.2">
      <c r="A36" s="13" t="s">
        <v>37</v>
      </c>
      <c r="B36" s="13">
        <v>791121</v>
      </c>
      <c r="C36" s="13">
        <v>767912</v>
      </c>
      <c r="D36" s="14">
        <v>1559033</v>
      </c>
      <c r="E36" s="8"/>
      <c r="F36" s="7">
        <v>2022</v>
      </c>
      <c r="G36" s="7">
        <f>SUM(B32:B43)</f>
        <v>8342019</v>
      </c>
      <c r="H36" s="7">
        <f t="shared" ref="H36:I36" si="2">SUM(C32:C43)</f>
        <v>8065458</v>
      </c>
      <c r="I36" s="7">
        <f t="shared" si="2"/>
        <v>16407477</v>
      </c>
    </row>
    <row r="37" spans="1:9" x14ac:dyDescent="0.2">
      <c r="A37" s="13" t="s">
        <v>38</v>
      </c>
      <c r="B37" s="13">
        <v>784579</v>
      </c>
      <c r="C37" s="13">
        <v>754172</v>
      </c>
      <c r="D37" s="14">
        <v>1538751</v>
      </c>
      <c r="E37" s="8"/>
      <c r="F37" s="7">
        <v>2023</v>
      </c>
      <c r="G37" s="7">
        <f>SUM(B44:B55)</f>
        <v>9086239</v>
      </c>
      <c r="H37" s="7">
        <f t="shared" ref="H37:I37" si="3">SUM(C44:C55)</f>
        <v>8689984</v>
      </c>
      <c r="I37" s="7">
        <f t="shared" si="3"/>
        <v>17776223</v>
      </c>
    </row>
    <row r="38" spans="1:9" x14ac:dyDescent="0.2">
      <c r="A38" s="13" t="s">
        <v>39</v>
      </c>
      <c r="B38" s="13">
        <v>588500</v>
      </c>
      <c r="C38" s="13">
        <v>563219</v>
      </c>
      <c r="D38" s="14">
        <v>1151719</v>
      </c>
      <c r="E38" s="8"/>
      <c r="F38" s="7">
        <v>2024</v>
      </c>
      <c r="G38" s="7">
        <f>SUM(G8:G19)</f>
        <v>8913284</v>
      </c>
      <c r="H38" s="7">
        <f t="shared" ref="H38:I38" si="4">SUM(H8:H19)</f>
        <v>8749265</v>
      </c>
      <c r="I38" s="7">
        <f t="shared" si="4"/>
        <v>17662549</v>
      </c>
    </row>
    <row r="39" spans="1:9" x14ac:dyDescent="0.2">
      <c r="A39" s="13" t="s">
        <v>40</v>
      </c>
      <c r="B39" s="13">
        <v>660697</v>
      </c>
      <c r="C39" s="13">
        <v>636076</v>
      </c>
      <c r="D39" s="14">
        <v>1296773</v>
      </c>
      <c r="E39" s="8"/>
      <c r="F39" s="7">
        <v>2025</v>
      </c>
      <c r="G39" s="7">
        <f>SUM(G20:G31)</f>
        <v>8975455</v>
      </c>
      <c r="H39" s="7">
        <f t="shared" ref="H39:I39" si="5">SUM(H20:H31)</f>
        <v>8916145</v>
      </c>
      <c r="I39" s="7">
        <f t="shared" si="5"/>
        <v>17891600</v>
      </c>
    </row>
    <row r="40" spans="1:9" x14ac:dyDescent="0.2">
      <c r="A40" s="13" t="s">
        <v>41</v>
      </c>
      <c r="B40" s="13">
        <v>728676</v>
      </c>
      <c r="C40" s="13">
        <v>702353</v>
      </c>
      <c r="D40" s="14">
        <v>1431029</v>
      </c>
      <c r="E40" s="8"/>
      <c r="F40" s="7"/>
      <c r="G40" s="7"/>
      <c r="H40" s="7"/>
      <c r="I40" s="8"/>
    </row>
    <row r="41" spans="1:9" x14ac:dyDescent="0.2">
      <c r="A41" s="13" t="s">
        <v>42</v>
      </c>
      <c r="B41" s="13">
        <v>758561</v>
      </c>
      <c r="C41" s="13">
        <v>738586</v>
      </c>
      <c r="D41" s="14">
        <v>1497147</v>
      </c>
      <c r="E41" s="8"/>
      <c r="F41" s="7"/>
      <c r="G41" s="7"/>
      <c r="H41" s="7"/>
      <c r="I41" s="8"/>
    </row>
    <row r="42" spans="1:9" x14ac:dyDescent="0.2">
      <c r="A42" s="13" t="s">
        <v>43</v>
      </c>
      <c r="B42" s="13">
        <v>794088</v>
      </c>
      <c r="C42" s="13">
        <v>765221</v>
      </c>
      <c r="D42" s="14">
        <v>1559309</v>
      </c>
      <c r="E42" s="8"/>
      <c r="F42" s="7"/>
      <c r="G42" s="7"/>
      <c r="H42" s="7"/>
      <c r="I42" s="8"/>
    </row>
    <row r="43" spans="1:9" x14ac:dyDescent="0.2">
      <c r="A43" s="13" t="s">
        <v>44</v>
      </c>
      <c r="B43" s="13">
        <v>731581</v>
      </c>
      <c r="C43" s="13">
        <v>700384</v>
      </c>
      <c r="D43" s="14">
        <v>1431965</v>
      </c>
      <c r="E43" s="8"/>
      <c r="F43" s="7"/>
      <c r="G43" s="7"/>
      <c r="H43" s="7"/>
      <c r="I43" s="8"/>
    </row>
    <row r="44" spans="1:9" x14ac:dyDescent="0.2">
      <c r="A44" s="13" t="s">
        <v>45</v>
      </c>
      <c r="B44" s="13">
        <v>768990</v>
      </c>
      <c r="C44" s="13">
        <v>748916</v>
      </c>
      <c r="D44" s="14">
        <v>1517906</v>
      </c>
      <c r="E44" s="8"/>
      <c r="F44" s="7"/>
      <c r="G44" s="7"/>
      <c r="H44" s="7"/>
      <c r="I44" s="8"/>
    </row>
    <row r="45" spans="1:9" x14ac:dyDescent="0.2">
      <c r="A45" s="13" t="s">
        <v>46</v>
      </c>
      <c r="B45" s="13">
        <v>705667</v>
      </c>
      <c r="C45" s="13">
        <v>684334</v>
      </c>
      <c r="D45" s="14">
        <v>1390001</v>
      </c>
      <c r="E45" s="8"/>
      <c r="F45" s="7"/>
      <c r="G45" s="7"/>
      <c r="H45" s="7"/>
      <c r="I45" s="8"/>
    </row>
    <row r="46" spans="1:9" x14ac:dyDescent="0.2">
      <c r="A46" s="13" t="s">
        <v>47</v>
      </c>
      <c r="B46" s="13">
        <v>814566</v>
      </c>
      <c r="C46" s="13">
        <v>778941</v>
      </c>
      <c r="D46" s="14">
        <v>1593507</v>
      </c>
      <c r="E46" s="8"/>
      <c r="F46" s="7"/>
      <c r="G46" s="7"/>
      <c r="H46" s="7"/>
      <c r="I46" s="8"/>
    </row>
    <row r="47" spans="1:9" x14ac:dyDescent="0.2">
      <c r="A47" s="13" t="s">
        <v>48</v>
      </c>
      <c r="B47" s="13">
        <v>745459</v>
      </c>
      <c r="C47" s="13">
        <v>700034</v>
      </c>
      <c r="D47" s="14">
        <v>1445493</v>
      </c>
      <c r="E47" s="8"/>
      <c r="F47" s="7"/>
      <c r="G47" s="7"/>
      <c r="H47" s="7"/>
      <c r="I47" s="8"/>
    </row>
    <row r="48" spans="1:9" x14ac:dyDescent="0.2">
      <c r="A48" s="13" t="s">
        <v>49</v>
      </c>
      <c r="B48" s="13">
        <v>814742</v>
      </c>
      <c r="C48" s="13">
        <v>780204</v>
      </c>
      <c r="D48" s="14">
        <v>1594946</v>
      </c>
      <c r="E48" s="8"/>
      <c r="F48" s="7"/>
      <c r="G48" s="7"/>
      <c r="H48" s="7"/>
      <c r="I48" s="8"/>
    </row>
    <row r="49" spans="1:9" x14ac:dyDescent="0.2">
      <c r="A49" s="13" t="s">
        <v>50</v>
      </c>
      <c r="B49" s="13">
        <v>811732</v>
      </c>
      <c r="C49" s="13">
        <v>776400</v>
      </c>
      <c r="D49" s="14">
        <v>1588132</v>
      </c>
      <c r="E49" s="8"/>
      <c r="F49" s="7"/>
      <c r="G49" s="7"/>
      <c r="H49" s="7"/>
      <c r="I49" s="8"/>
    </row>
    <row r="50" spans="1:9" x14ac:dyDescent="0.2">
      <c r="A50" s="13" t="s">
        <v>51</v>
      </c>
      <c r="B50" s="13">
        <v>574172</v>
      </c>
      <c r="C50" s="13">
        <v>544509</v>
      </c>
      <c r="D50" s="14">
        <v>1118681</v>
      </c>
      <c r="E50" s="8"/>
      <c r="F50" s="7"/>
      <c r="G50" s="7"/>
      <c r="H50" s="7"/>
      <c r="I50" s="8"/>
    </row>
    <row r="51" spans="1:9" x14ac:dyDescent="0.2">
      <c r="A51" s="13" t="s">
        <v>52</v>
      </c>
      <c r="B51" s="13">
        <v>694808</v>
      </c>
      <c r="C51" s="13">
        <v>665765</v>
      </c>
      <c r="D51" s="14">
        <v>1360573</v>
      </c>
      <c r="E51" s="8"/>
      <c r="F51" s="7"/>
      <c r="G51" s="7"/>
      <c r="H51" s="7"/>
      <c r="I51" s="8"/>
    </row>
    <row r="52" spans="1:9" x14ac:dyDescent="0.2">
      <c r="A52" s="13" t="s">
        <v>53</v>
      </c>
      <c r="B52" s="13">
        <v>740342</v>
      </c>
      <c r="C52" s="13">
        <v>705542</v>
      </c>
      <c r="D52" s="14">
        <v>1445884</v>
      </c>
      <c r="E52" s="8"/>
      <c r="F52" s="7"/>
      <c r="G52" s="7"/>
      <c r="H52" s="7"/>
      <c r="I52" s="8"/>
    </row>
    <row r="53" spans="1:9" x14ac:dyDescent="0.2">
      <c r="A53" s="13" t="s">
        <v>54</v>
      </c>
      <c r="B53" s="13">
        <v>841299</v>
      </c>
      <c r="C53" s="13">
        <v>806605</v>
      </c>
      <c r="D53" s="14">
        <v>1647904</v>
      </c>
      <c r="E53" s="8"/>
      <c r="F53" s="7"/>
      <c r="G53" s="7"/>
      <c r="H53" s="7"/>
      <c r="I53" s="8"/>
    </row>
    <row r="54" spans="1:9" x14ac:dyDescent="0.2">
      <c r="A54" s="13" t="s">
        <v>55</v>
      </c>
      <c r="B54" s="13">
        <v>833868</v>
      </c>
      <c r="C54" s="13">
        <v>795209</v>
      </c>
      <c r="D54" s="14">
        <v>1629077</v>
      </c>
      <c r="E54" s="8"/>
      <c r="F54" s="7"/>
      <c r="G54" s="7"/>
      <c r="H54" s="7"/>
      <c r="I54" s="8"/>
    </row>
    <row r="55" spans="1:9" x14ac:dyDescent="0.2">
      <c r="A55" s="15" t="s">
        <v>56</v>
      </c>
      <c r="B55" s="15">
        <v>740594</v>
      </c>
      <c r="C55" s="15">
        <v>703525</v>
      </c>
      <c r="D55" s="16">
        <v>1444119</v>
      </c>
      <c r="E55" s="8"/>
      <c r="F55" s="7"/>
      <c r="G55" s="7"/>
      <c r="H55" s="7"/>
      <c r="I55" s="8"/>
    </row>
    <row r="56" spans="1:9" x14ac:dyDescent="0.2">
      <c r="A56" s="7"/>
      <c r="B56" s="7"/>
      <c r="C56" s="7"/>
      <c r="D56" s="8"/>
      <c r="E56" s="8"/>
      <c r="F56" s="7"/>
      <c r="G56" s="7"/>
      <c r="H56" s="7"/>
      <c r="I56" s="8"/>
    </row>
    <row r="57" spans="1:9" x14ac:dyDescent="0.2">
      <c r="A57" s="7"/>
      <c r="B57" s="7"/>
      <c r="C57" s="7"/>
      <c r="D57" s="8"/>
      <c r="E57" s="8"/>
      <c r="F57" s="7"/>
      <c r="G57" s="7"/>
      <c r="H57" s="7"/>
      <c r="I57" s="8"/>
    </row>
    <row r="58" spans="1:9" x14ac:dyDescent="0.2">
      <c r="A58" s="7"/>
      <c r="B58" s="7"/>
      <c r="C58" s="7"/>
      <c r="D58" s="8"/>
      <c r="E58" s="8"/>
      <c r="F58" s="7"/>
      <c r="G58" s="7"/>
      <c r="H58" s="7"/>
      <c r="I58" s="8"/>
    </row>
    <row r="59" spans="1:9" x14ac:dyDescent="0.2">
      <c r="A59" s="7"/>
      <c r="B59" s="7"/>
      <c r="C59" s="7"/>
      <c r="D59" s="8"/>
      <c r="E59" s="8"/>
      <c r="F59" s="7"/>
      <c r="G59" s="7"/>
      <c r="H59" s="7"/>
      <c r="I59" s="8"/>
    </row>
    <row r="60" spans="1:9" x14ac:dyDescent="0.2">
      <c r="A60" s="7"/>
      <c r="B60" s="7"/>
      <c r="C60" s="7"/>
      <c r="D60" s="8"/>
      <c r="E60" s="8"/>
      <c r="F60" s="7"/>
      <c r="G60" s="7"/>
      <c r="H60" s="7"/>
      <c r="I60" s="8"/>
    </row>
  </sheetData>
  <mergeCells count="4">
    <mergeCell ref="A1:I2"/>
    <mergeCell ref="A3:D3"/>
    <mergeCell ref="A4:D4"/>
    <mergeCell ref="A5:D5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6</vt:i4>
      </vt:variant>
      <vt:variant>
        <vt:lpstr>Pojmenované oblasti</vt:lpstr>
      </vt:variant>
      <vt:variant>
        <vt:i4>3</vt:i4>
      </vt:variant>
    </vt:vector>
  </HeadingPairs>
  <TitlesOfParts>
    <vt:vector size="9" baseType="lpstr">
      <vt:lpstr>Graf_Budějovická - Sever</vt:lpstr>
      <vt:lpstr>Budějovická - Sever</vt:lpstr>
      <vt:lpstr>Graf_Budějovická - Jih</vt:lpstr>
      <vt:lpstr>Budějovická - Jih</vt:lpstr>
      <vt:lpstr>Graf_Sumář</vt:lpstr>
      <vt:lpstr>Sumář</vt:lpstr>
      <vt:lpstr>'Graf_Budějovická - Jih'!Oblast_tisku</vt:lpstr>
      <vt:lpstr>'Graf_Budějovická - Sever'!Oblast_tisku</vt:lpstr>
      <vt:lpstr>Graf_Sumář!Oblast_tisku</vt:lpstr>
    </vt:vector>
  </TitlesOfParts>
  <Company>DPP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Vývoj obratu cestujících</dc:title>
  <dc:creator>SW JŘ © CHAPS spol. s r.o., B.Bednařík</dc:creator>
  <cp:lastModifiedBy>Kautská Jana Bc. 900240</cp:lastModifiedBy>
  <dcterms:created xsi:type="dcterms:W3CDTF">2026-03-25T12:05:32Z</dcterms:created>
  <dcterms:modified xsi:type="dcterms:W3CDTF">2026-03-27T11:04:06Z</dcterms:modified>
</cp:coreProperties>
</file>