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kautskaj_dpp_cz/Documents/Plocha/InfZ 106/2026/09_září/2026_09_21_/"/>
    </mc:Choice>
  </mc:AlternateContent>
  <xr:revisionPtr revIDLastSave="1" documentId="13_ncr:1_{8E940CCF-0372-4116-9D0F-65D32A13EC31}" xr6:coauthVersionLast="47" xr6:coauthVersionMax="47" xr10:uidLastSave="{60AA4FF3-047B-4EAF-B473-2E4ACE7FC8B8}"/>
  <bookViews>
    <workbookView xWindow="28680" yWindow="-135" windowWidth="29040" windowHeight="17520" xr2:uid="{8BEDF595-580D-47F9-8892-D28CD75E3EEB}"/>
  </bookViews>
  <sheets>
    <sheet name="List1" sheetId="1" r:id="rId1"/>
    <sheet name="Lis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G69" i="1" l="1"/>
  <c r="AH69" i="1"/>
  <c r="AG70" i="1"/>
  <c r="AH70" i="1"/>
  <c r="AG71" i="1"/>
  <c r="AH71" i="1"/>
  <c r="AG72" i="1"/>
  <c r="AH72" i="1"/>
  <c r="AG73" i="1"/>
  <c r="AH73" i="1"/>
  <c r="AG74" i="1"/>
  <c r="AH74" i="1"/>
  <c r="AG75" i="1"/>
  <c r="AH75" i="1"/>
  <c r="AG76" i="1"/>
  <c r="AH76" i="1"/>
  <c r="AG77" i="1"/>
  <c r="AH77" i="1"/>
  <c r="AG78" i="1"/>
  <c r="AH78" i="1"/>
  <c r="AG79" i="1"/>
  <c r="AH79" i="1"/>
  <c r="AG80" i="1"/>
  <c r="AH80" i="1"/>
  <c r="AG81" i="1"/>
  <c r="AH81" i="1"/>
  <c r="AG82" i="1"/>
  <c r="AH82" i="1"/>
  <c r="AG83" i="1"/>
  <c r="AH83" i="1"/>
  <c r="AG84" i="1"/>
  <c r="AH84" i="1"/>
  <c r="AG85" i="1"/>
  <c r="AH85" i="1"/>
  <c r="AG86" i="1"/>
  <c r="AH86" i="1"/>
  <c r="AG87" i="1"/>
  <c r="AH87" i="1"/>
  <c r="AG88" i="1"/>
  <c r="AH88" i="1"/>
  <c r="AG89" i="1"/>
  <c r="AH89" i="1"/>
  <c r="AG90" i="1"/>
  <c r="AH90" i="1"/>
  <c r="AG91" i="1"/>
  <c r="AH91" i="1"/>
  <c r="AG92" i="1"/>
  <c r="AH92" i="1"/>
  <c r="AG93" i="1"/>
  <c r="AH93" i="1"/>
  <c r="AG94" i="1"/>
  <c r="AH94" i="1"/>
  <c r="AG95" i="1"/>
  <c r="AH95" i="1"/>
  <c r="AH68" i="1"/>
  <c r="AG68" i="1"/>
  <c r="AG37" i="1"/>
  <c r="AH37" i="1"/>
  <c r="AG38" i="1"/>
  <c r="AH38" i="1"/>
  <c r="AG39" i="1"/>
  <c r="AH39" i="1"/>
  <c r="AG40" i="1"/>
  <c r="AH40" i="1"/>
  <c r="AG41" i="1"/>
  <c r="AH41" i="1"/>
  <c r="AG42" i="1"/>
  <c r="AH42" i="1"/>
  <c r="AG43" i="1"/>
  <c r="AH43" i="1"/>
  <c r="AG44" i="1"/>
  <c r="AH44" i="1"/>
  <c r="AG45" i="1"/>
  <c r="AH45" i="1"/>
  <c r="AG46" i="1"/>
  <c r="AH46" i="1"/>
  <c r="AG47" i="1"/>
  <c r="AH47" i="1"/>
  <c r="AG48" i="1"/>
  <c r="AH48" i="1"/>
  <c r="AG49" i="1"/>
  <c r="AH49" i="1"/>
  <c r="AG50" i="1"/>
  <c r="AH50" i="1"/>
  <c r="AG51" i="1"/>
  <c r="AH51" i="1"/>
  <c r="AG52" i="1"/>
  <c r="AH52" i="1"/>
  <c r="AG53" i="1"/>
  <c r="AH53" i="1"/>
  <c r="AG54" i="1"/>
  <c r="AH54" i="1"/>
  <c r="AG55" i="1"/>
  <c r="AH55" i="1"/>
  <c r="AG56" i="1"/>
  <c r="AH56" i="1"/>
  <c r="AG57" i="1"/>
  <c r="AH57" i="1"/>
  <c r="AG58" i="1"/>
  <c r="AH58" i="1"/>
  <c r="AG59" i="1"/>
  <c r="AH59" i="1"/>
  <c r="AG60" i="1"/>
  <c r="AH60" i="1"/>
  <c r="AG61" i="1"/>
  <c r="AH61" i="1"/>
  <c r="AG62" i="1"/>
  <c r="AH62" i="1"/>
  <c r="AG63" i="1"/>
  <c r="AH63" i="1"/>
  <c r="AH36" i="1"/>
  <c r="AG36" i="1"/>
  <c r="AG5" i="1"/>
  <c r="AH5" i="1"/>
  <c r="AG6" i="1"/>
  <c r="AH6" i="1"/>
  <c r="AG7" i="1"/>
  <c r="AH7" i="1"/>
  <c r="AG8" i="1"/>
  <c r="AH8" i="1"/>
  <c r="AG9" i="1"/>
  <c r="AH9" i="1"/>
  <c r="AG10" i="1"/>
  <c r="AH10" i="1"/>
  <c r="AG11" i="1"/>
  <c r="AH11" i="1"/>
  <c r="AG12" i="1"/>
  <c r="AH12" i="1"/>
  <c r="AG13" i="1"/>
  <c r="AH13" i="1"/>
  <c r="AG14" i="1"/>
  <c r="AH14" i="1"/>
  <c r="AG15" i="1"/>
  <c r="AH15" i="1"/>
  <c r="AG16" i="1"/>
  <c r="AH16" i="1"/>
  <c r="AG17" i="1"/>
  <c r="AH17" i="1"/>
  <c r="AG18" i="1"/>
  <c r="AH18" i="1"/>
  <c r="AG19" i="1"/>
  <c r="AH19" i="1"/>
  <c r="AG20" i="1"/>
  <c r="AH20" i="1"/>
  <c r="AG21" i="1"/>
  <c r="AH21" i="1"/>
  <c r="AG22" i="1"/>
  <c r="AH22" i="1"/>
  <c r="AG23" i="1"/>
  <c r="AH23" i="1"/>
  <c r="AG24" i="1"/>
  <c r="AH24" i="1"/>
  <c r="AG25" i="1"/>
  <c r="AH25" i="1"/>
  <c r="AG26" i="1"/>
  <c r="AH26" i="1"/>
  <c r="AG27" i="1"/>
  <c r="AH27" i="1"/>
  <c r="AG28" i="1"/>
  <c r="AH28" i="1"/>
  <c r="AG29" i="1"/>
  <c r="AH29" i="1"/>
  <c r="AG30" i="1"/>
  <c r="AH30" i="1"/>
  <c r="AG31" i="1"/>
  <c r="AH31" i="1"/>
  <c r="AH4" i="1"/>
  <c r="AG4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B96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B64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B32" i="1"/>
  <c r="AH96" i="1" l="1"/>
  <c r="AG96" i="1"/>
  <c r="AG64" i="1"/>
  <c r="AH64" i="1"/>
  <c r="AH32" i="1"/>
  <c r="AG32" i="1"/>
</calcChain>
</file>

<file path=xl/sharedStrings.xml><?xml version="1.0" encoding="utf-8"?>
<sst xmlns="http://schemas.openxmlformats.org/spreadsheetml/2006/main" count="100" uniqueCount="36">
  <si>
    <t>L.1</t>
  </si>
  <si>
    <t>L.2</t>
  </si>
  <si>
    <t>L.3</t>
  </si>
  <si>
    <t>L.4</t>
  </si>
  <si>
    <t>L.5</t>
  </si>
  <si>
    <t>L.6</t>
  </si>
  <si>
    <t>L.7</t>
  </si>
  <si>
    <t>L.8</t>
  </si>
  <si>
    <t>L.9</t>
  </si>
  <si>
    <t>L.10</t>
  </si>
  <si>
    <t>L.11</t>
  </si>
  <si>
    <t>L.12</t>
  </si>
  <si>
    <t>L.13</t>
  </si>
  <si>
    <t>L.14</t>
  </si>
  <si>
    <t>L.15</t>
  </si>
  <si>
    <t>L.16</t>
  </si>
  <si>
    <t>L.17</t>
  </si>
  <si>
    <t>L.18</t>
  </si>
  <si>
    <t>L.19</t>
  </si>
  <si>
    <t>L.20</t>
  </si>
  <si>
    <t>L.21</t>
  </si>
  <si>
    <t>L.22</t>
  </si>
  <si>
    <t>L.23</t>
  </si>
  <si>
    <t>L.24</t>
  </si>
  <si>
    <t>L.25</t>
  </si>
  <si>
    <t>L.26</t>
  </si>
  <si>
    <t>L.34</t>
  </si>
  <si>
    <t>L.37</t>
  </si>
  <si>
    <t>ČERVEN</t>
  </si>
  <si>
    <t>ČERVENEC</t>
  </si>
  <si>
    <t>CELKEM</t>
  </si>
  <si>
    <t>PRŮMĚR</t>
  </si>
  <si>
    <t>PD</t>
  </si>
  <si>
    <t>SN</t>
  </si>
  <si>
    <t>SRPEN</t>
  </si>
  <si>
    <t>*PD = pracovní den, SN = víkend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</si>
</sst>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174C-FC56-474C-8F01-6F93F25284B1}">
  <dimension ref="A1:AH98"/>
  <sheetViews>
    <sheetView tabSelected="1" topLeftCell="A88" workbookViewId="0">
      <selection activeCell="N116" sqref="N116"/>
    </sheetView>
  </sheetViews>
  <sheetFormatPr defaultRowHeight="15" x14ac:dyDescent="0.25"/>
  <cols>
    <col min="1" max="1" width="9.140625" style="1"/>
    <col min="2" max="32" width="3.7109375" style="1" customWidth="1"/>
    <col min="33" max="34" width="4.5703125" bestFit="1" customWidth="1"/>
  </cols>
  <sheetData>
    <row r="1" spans="1:34" x14ac:dyDescent="0.25">
      <c r="B1" s="16" t="s">
        <v>28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 t="s">
        <v>31</v>
      </c>
      <c r="AH1" s="16"/>
    </row>
    <row r="2" spans="1:34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x14ac:dyDescent="0.25"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4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3">
        <v>13</v>
      </c>
      <c r="O3" s="4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3">
        <v>20</v>
      </c>
      <c r="V3" s="4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3">
        <v>27</v>
      </c>
      <c r="AC3" s="4">
        <v>28</v>
      </c>
      <c r="AD3" s="2">
        <v>29</v>
      </c>
      <c r="AE3" s="2">
        <v>30</v>
      </c>
      <c r="AF3" s="2">
        <v>31</v>
      </c>
      <c r="AG3" s="2" t="s">
        <v>32</v>
      </c>
      <c r="AH3" s="2" t="s">
        <v>33</v>
      </c>
    </row>
    <row r="4" spans="1:34" x14ac:dyDescent="0.25">
      <c r="A4" s="1" t="s">
        <v>0</v>
      </c>
      <c r="B4" s="1">
        <v>0</v>
      </c>
      <c r="C4" s="1">
        <v>1</v>
      </c>
      <c r="D4" s="1">
        <v>3</v>
      </c>
      <c r="E4" s="1">
        <v>1</v>
      </c>
      <c r="F4" s="1">
        <v>2</v>
      </c>
      <c r="G4" s="1">
        <v>2</v>
      </c>
      <c r="H4" s="1">
        <v>0</v>
      </c>
      <c r="I4" s="1">
        <v>2</v>
      </c>
      <c r="J4" s="1">
        <v>2</v>
      </c>
      <c r="K4" s="1">
        <v>3</v>
      </c>
      <c r="L4" s="1">
        <v>1</v>
      </c>
      <c r="M4" s="1">
        <v>1</v>
      </c>
      <c r="N4" s="1">
        <v>1</v>
      </c>
      <c r="O4" s="1">
        <v>0</v>
      </c>
      <c r="P4" s="1">
        <v>2</v>
      </c>
      <c r="Q4" s="1">
        <v>3</v>
      </c>
      <c r="R4" s="1">
        <v>2</v>
      </c>
      <c r="S4" s="1">
        <v>2</v>
      </c>
      <c r="T4" s="1">
        <v>0</v>
      </c>
      <c r="U4" s="1">
        <v>1</v>
      </c>
      <c r="V4" s="1">
        <v>0</v>
      </c>
      <c r="W4" s="1">
        <v>1</v>
      </c>
      <c r="X4" s="1">
        <v>0</v>
      </c>
      <c r="Y4" s="1">
        <v>1</v>
      </c>
      <c r="Z4" s="1">
        <v>0</v>
      </c>
      <c r="AA4" s="1">
        <v>0</v>
      </c>
      <c r="AB4" s="1">
        <v>2</v>
      </c>
      <c r="AC4" s="1">
        <v>1</v>
      </c>
      <c r="AD4" s="1">
        <v>0</v>
      </c>
      <c r="AE4" s="1">
        <v>1</v>
      </c>
      <c r="AG4" s="15">
        <f>AVERAGE(B4:F4,I4:M4,P4:T4,W4:AA4,AD4:AE4)</f>
        <v>1.2727272727272727</v>
      </c>
      <c r="AH4" s="15">
        <f>AVERAGE(G4:H4,N4:O4,U4:V4,AB4:AC4)</f>
        <v>0.875</v>
      </c>
    </row>
    <row r="5" spans="1:34" x14ac:dyDescent="0.25">
      <c r="A5" s="1" t="s">
        <v>1</v>
      </c>
      <c r="B5" s="1">
        <v>1</v>
      </c>
      <c r="C5" s="1">
        <v>3</v>
      </c>
      <c r="D5" s="1">
        <v>1</v>
      </c>
      <c r="E5" s="1">
        <v>1</v>
      </c>
      <c r="F5" s="1">
        <v>1</v>
      </c>
      <c r="G5" s="1">
        <v>0</v>
      </c>
      <c r="H5" s="1">
        <v>0</v>
      </c>
      <c r="I5" s="1">
        <v>3</v>
      </c>
      <c r="J5" s="1">
        <v>2</v>
      </c>
      <c r="K5" s="1">
        <v>3</v>
      </c>
      <c r="L5" s="1">
        <v>1</v>
      </c>
      <c r="M5" s="1">
        <v>2</v>
      </c>
      <c r="N5" s="1">
        <v>0</v>
      </c>
      <c r="O5" s="1">
        <v>0</v>
      </c>
      <c r="P5" s="1">
        <v>2</v>
      </c>
      <c r="Q5" s="1">
        <v>1</v>
      </c>
      <c r="R5" s="1">
        <v>3</v>
      </c>
      <c r="S5" s="1">
        <v>1</v>
      </c>
      <c r="T5" s="1">
        <v>3</v>
      </c>
      <c r="U5" s="1">
        <v>0</v>
      </c>
      <c r="V5" s="1">
        <v>0</v>
      </c>
      <c r="W5" s="1">
        <v>1</v>
      </c>
      <c r="X5" s="1">
        <v>3</v>
      </c>
      <c r="Y5" s="1">
        <v>1</v>
      </c>
      <c r="Z5" s="1">
        <v>2</v>
      </c>
      <c r="AA5" s="1">
        <v>1</v>
      </c>
      <c r="AB5" s="1">
        <v>0</v>
      </c>
      <c r="AC5" s="1">
        <v>0</v>
      </c>
      <c r="AD5" s="1">
        <v>1</v>
      </c>
      <c r="AE5" s="1">
        <v>2</v>
      </c>
      <c r="AG5" s="15">
        <f t="shared" ref="AG5:AG31" si="0">AVERAGE(B5:F5,I5:M5,P5:T5,W5:AA5,AD5:AE5)</f>
        <v>1.7727272727272727</v>
      </c>
      <c r="AH5" s="15">
        <f t="shared" ref="AH5:AH31" si="1">AVERAGE(G5:H5,N5:O5,U5:V5,AB5:AC5)</f>
        <v>0</v>
      </c>
    </row>
    <row r="6" spans="1:34" x14ac:dyDescent="0.25">
      <c r="A6" s="1" t="s">
        <v>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</v>
      </c>
      <c r="AC6" s="1">
        <v>0</v>
      </c>
      <c r="AD6" s="1">
        <v>4</v>
      </c>
      <c r="AE6" s="1">
        <v>3</v>
      </c>
      <c r="AG6" s="15">
        <f t="shared" si="0"/>
        <v>0.31818181818181818</v>
      </c>
      <c r="AH6" s="15">
        <f t="shared" si="1"/>
        <v>0.125</v>
      </c>
    </row>
    <row r="7" spans="1:34" x14ac:dyDescent="0.25">
      <c r="A7" s="1" t="s">
        <v>3</v>
      </c>
      <c r="B7" s="1">
        <v>6</v>
      </c>
      <c r="C7" s="1">
        <v>5</v>
      </c>
      <c r="D7" s="1">
        <v>6</v>
      </c>
      <c r="E7" s="1">
        <v>5</v>
      </c>
      <c r="F7" s="1">
        <v>5</v>
      </c>
      <c r="G7" s="1">
        <v>3</v>
      </c>
      <c r="H7" s="1">
        <v>3</v>
      </c>
      <c r="I7" s="1">
        <v>5</v>
      </c>
      <c r="J7" s="1">
        <v>6</v>
      </c>
      <c r="K7" s="1">
        <v>5</v>
      </c>
      <c r="L7" s="1">
        <v>6</v>
      </c>
      <c r="M7" s="1">
        <v>6</v>
      </c>
      <c r="N7" s="1">
        <v>3</v>
      </c>
      <c r="O7" s="1">
        <v>3</v>
      </c>
      <c r="P7" s="1">
        <v>5</v>
      </c>
      <c r="Q7" s="1">
        <v>5</v>
      </c>
      <c r="R7" s="1">
        <v>6</v>
      </c>
      <c r="S7" s="1">
        <v>5</v>
      </c>
      <c r="T7" s="1">
        <v>5</v>
      </c>
      <c r="U7" s="1">
        <v>3</v>
      </c>
      <c r="V7" s="1">
        <v>3</v>
      </c>
      <c r="W7" s="1">
        <v>4</v>
      </c>
      <c r="X7" s="1">
        <v>4</v>
      </c>
      <c r="Y7" s="1">
        <v>5</v>
      </c>
      <c r="Z7" s="1">
        <v>5</v>
      </c>
      <c r="AA7" s="1">
        <v>5</v>
      </c>
      <c r="AB7" s="1">
        <v>0</v>
      </c>
      <c r="AC7" s="1">
        <v>0</v>
      </c>
      <c r="AD7" s="1">
        <v>0</v>
      </c>
      <c r="AE7" s="1">
        <v>0</v>
      </c>
      <c r="AG7" s="15">
        <f t="shared" si="0"/>
        <v>4.7272727272727275</v>
      </c>
      <c r="AH7" s="15">
        <f t="shared" si="1"/>
        <v>2.25</v>
      </c>
    </row>
    <row r="8" spans="1:34" x14ac:dyDescent="0.25">
      <c r="A8" s="1" t="s">
        <v>4</v>
      </c>
      <c r="B8" s="1">
        <v>13</v>
      </c>
      <c r="C8" s="1">
        <v>10</v>
      </c>
      <c r="D8" s="1">
        <v>9</v>
      </c>
      <c r="E8" s="1">
        <v>11</v>
      </c>
      <c r="F8" s="1">
        <v>12</v>
      </c>
      <c r="G8" s="1">
        <v>5</v>
      </c>
      <c r="H8" s="1">
        <v>6</v>
      </c>
      <c r="I8" s="1">
        <v>12</v>
      </c>
      <c r="J8" s="1">
        <v>10</v>
      </c>
      <c r="K8" s="1">
        <v>9</v>
      </c>
      <c r="L8" s="1">
        <v>10</v>
      </c>
      <c r="M8" s="1">
        <v>12</v>
      </c>
      <c r="N8" s="1">
        <v>5</v>
      </c>
      <c r="O8" s="1">
        <v>4</v>
      </c>
      <c r="P8" s="1">
        <v>10</v>
      </c>
      <c r="Q8" s="1">
        <v>9</v>
      </c>
      <c r="R8" s="1">
        <v>9</v>
      </c>
      <c r="S8" s="1">
        <v>11</v>
      </c>
      <c r="T8" s="1">
        <v>9</v>
      </c>
      <c r="U8" s="1">
        <v>6</v>
      </c>
      <c r="V8" s="1">
        <v>6</v>
      </c>
      <c r="W8" s="1">
        <v>12</v>
      </c>
      <c r="X8" s="1">
        <v>11</v>
      </c>
      <c r="Y8" s="1">
        <v>10</v>
      </c>
      <c r="Z8" s="1">
        <v>10</v>
      </c>
      <c r="AA8" s="1">
        <v>9</v>
      </c>
      <c r="AB8" s="1">
        <v>9</v>
      </c>
      <c r="AC8" s="1">
        <v>11</v>
      </c>
      <c r="AD8" s="1">
        <v>8</v>
      </c>
      <c r="AE8" s="1">
        <v>9</v>
      </c>
      <c r="AG8" s="15">
        <f t="shared" si="0"/>
        <v>10.227272727272727</v>
      </c>
      <c r="AH8" s="15">
        <f t="shared" si="1"/>
        <v>6.5</v>
      </c>
    </row>
    <row r="9" spans="1:34" x14ac:dyDescent="0.25">
      <c r="A9" s="1" t="s">
        <v>5</v>
      </c>
      <c r="B9" s="1">
        <v>1</v>
      </c>
      <c r="C9" s="1">
        <v>0</v>
      </c>
      <c r="D9" s="1">
        <v>0</v>
      </c>
      <c r="E9" s="1">
        <v>0</v>
      </c>
      <c r="F9" s="1">
        <v>1</v>
      </c>
      <c r="G9" s="1">
        <v>2</v>
      </c>
      <c r="H9" s="1">
        <v>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</v>
      </c>
      <c r="O9" s="1">
        <v>2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2</v>
      </c>
      <c r="V9" s="1">
        <v>2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2</v>
      </c>
      <c r="AC9" s="1">
        <v>1</v>
      </c>
      <c r="AD9" s="1">
        <v>2</v>
      </c>
      <c r="AE9" s="1">
        <v>1</v>
      </c>
      <c r="AG9" s="15">
        <f t="shared" si="0"/>
        <v>0.27272727272727271</v>
      </c>
      <c r="AH9" s="15">
        <f t="shared" si="1"/>
        <v>1.875</v>
      </c>
    </row>
    <row r="10" spans="1:34" x14ac:dyDescent="0.25">
      <c r="A10" s="1" t="s">
        <v>6</v>
      </c>
      <c r="B10" s="1">
        <v>10</v>
      </c>
      <c r="C10" s="1">
        <v>10</v>
      </c>
      <c r="D10" s="1">
        <v>10</v>
      </c>
      <c r="E10" s="1">
        <v>10</v>
      </c>
      <c r="F10" s="1">
        <v>10</v>
      </c>
      <c r="G10" s="1">
        <v>4</v>
      </c>
      <c r="H10" s="1">
        <v>4</v>
      </c>
      <c r="I10" s="1">
        <v>10</v>
      </c>
      <c r="J10" s="1">
        <v>9</v>
      </c>
      <c r="K10" s="1">
        <v>9</v>
      </c>
      <c r="L10" s="1">
        <v>10</v>
      </c>
      <c r="M10" s="1">
        <v>10</v>
      </c>
      <c r="N10" s="1">
        <v>4</v>
      </c>
      <c r="O10" s="1">
        <v>4</v>
      </c>
      <c r="P10" s="1">
        <v>10</v>
      </c>
      <c r="Q10" s="1">
        <v>10</v>
      </c>
      <c r="R10" s="1">
        <v>11</v>
      </c>
      <c r="S10" s="1">
        <v>10</v>
      </c>
      <c r="T10" s="1">
        <v>10</v>
      </c>
      <c r="U10" s="1">
        <v>4</v>
      </c>
      <c r="V10" s="1">
        <v>4</v>
      </c>
      <c r="W10" s="1">
        <v>10</v>
      </c>
      <c r="X10" s="1">
        <v>10</v>
      </c>
      <c r="Y10" s="1">
        <v>10</v>
      </c>
      <c r="Z10" s="1">
        <v>10</v>
      </c>
      <c r="AA10" s="1">
        <v>10</v>
      </c>
      <c r="AB10" s="1">
        <v>4</v>
      </c>
      <c r="AC10" s="1">
        <v>4</v>
      </c>
      <c r="AD10" s="1">
        <v>8</v>
      </c>
      <c r="AE10" s="1">
        <v>6</v>
      </c>
      <c r="AG10" s="15">
        <f t="shared" si="0"/>
        <v>9.6818181818181817</v>
      </c>
      <c r="AH10" s="15">
        <f t="shared" si="1"/>
        <v>4</v>
      </c>
    </row>
    <row r="11" spans="1:34" x14ac:dyDescent="0.25">
      <c r="A11" s="1" t="s">
        <v>7</v>
      </c>
      <c r="B11" s="1">
        <v>9</v>
      </c>
      <c r="C11" s="1">
        <v>9</v>
      </c>
      <c r="D11" s="1">
        <v>5</v>
      </c>
      <c r="E11" s="1">
        <v>7</v>
      </c>
      <c r="F11" s="1">
        <v>8</v>
      </c>
      <c r="G11" s="1">
        <v>4</v>
      </c>
      <c r="H11" s="1">
        <v>5</v>
      </c>
      <c r="I11" s="1">
        <v>5</v>
      </c>
      <c r="J11" s="1">
        <v>5</v>
      </c>
      <c r="K11" s="1">
        <v>10</v>
      </c>
      <c r="L11" s="1">
        <v>10</v>
      </c>
      <c r="M11" s="1">
        <v>9</v>
      </c>
      <c r="N11" s="1">
        <v>5</v>
      </c>
      <c r="O11" s="1">
        <v>4</v>
      </c>
      <c r="P11" s="1">
        <v>8</v>
      </c>
      <c r="Q11" s="1">
        <v>8</v>
      </c>
      <c r="R11" s="1">
        <v>6</v>
      </c>
      <c r="S11" s="1">
        <v>6</v>
      </c>
      <c r="T11" s="1">
        <v>6</v>
      </c>
      <c r="U11" s="1">
        <v>2</v>
      </c>
      <c r="V11" s="1">
        <v>2</v>
      </c>
      <c r="W11" s="1">
        <v>5</v>
      </c>
      <c r="X11" s="1">
        <v>5</v>
      </c>
      <c r="Y11" s="1">
        <v>6</v>
      </c>
      <c r="Z11" s="1">
        <v>6</v>
      </c>
      <c r="AA11" s="1">
        <v>6</v>
      </c>
      <c r="AB11" s="1">
        <v>3</v>
      </c>
      <c r="AC11" s="1">
        <v>5</v>
      </c>
      <c r="AD11" s="1">
        <v>6</v>
      </c>
      <c r="AE11" s="1">
        <v>6</v>
      </c>
      <c r="AG11" s="15">
        <f t="shared" si="0"/>
        <v>6.8636363636363633</v>
      </c>
      <c r="AH11" s="15">
        <f t="shared" si="1"/>
        <v>3.75</v>
      </c>
    </row>
    <row r="12" spans="1:34" x14ac:dyDescent="0.25">
      <c r="A12" s="1" t="s">
        <v>8</v>
      </c>
      <c r="B12" s="1">
        <v>32</v>
      </c>
      <c r="C12" s="1">
        <v>34</v>
      </c>
      <c r="D12" s="1">
        <v>34</v>
      </c>
      <c r="E12" s="1">
        <v>30</v>
      </c>
      <c r="F12" s="1">
        <v>32</v>
      </c>
      <c r="G12" s="1">
        <v>21</v>
      </c>
      <c r="H12" s="1">
        <v>20</v>
      </c>
      <c r="I12" s="1">
        <v>33</v>
      </c>
      <c r="J12" s="1">
        <v>32</v>
      </c>
      <c r="K12" s="1">
        <v>29</v>
      </c>
      <c r="L12" s="1">
        <v>30</v>
      </c>
      <c r="M12" s="1">
        <v>35</v>
      </c>
      <c r="N12" s="1">
        <v>23</v>
      </c>
      <c r="O12" s="1">
        <v>20</v>
      </c>
      <c r="P12" s="1">
        <v>30</v>
      </c>
      <c r="Q12" s="1">
        <v>35</v>
      </c>
      <c r="R12" s="1">
        <v>34</v>
      </c>
      <c r="S12" s="1">
        <v>29</v>
      </c>
      <c r="T12" s="1">
        <v>35</v>
      </c>
      <c r="U12" s="1">
        <v>20</v>
      </c>
      <c r="V12" s="1">
        <v>20</v>
      </c>
      <c r="W12" s="1">
        <v>36</v>
      </c>
      <c r="X12" s="1">
        <v>32</v>
      </c>
      <c r="Y12" s="1">
        <v>32</v>
      </c>
      <c r="Z12" s="1">
        <v>31</v>
      </c>
      <c r="AA12" s="1">
        <v>35</v>
      </c>
      <c r="AB12" s="1">
        <v>22</v>
      </c>
      <c r="AC12" s="1">
        <v>21</v>
      </c>
      <c r="AD12" s="1">
        <v>24</v>
      </c>
      <c r="AE12" s="1">
        <v>25</v>
      </c>
      <c r="AG12" s="15">
        <f t="shared" si="0"/>
        <v>31.772727272727273</v>
      </c>
      <c r="AH12" s="15">
        <f t="shared" si="1"/>
        <v>20.875</v>
      </c>
    </row>
    <row r="13" spans="1:34" x14ac:dyDescent="0.25">
      <c r="A13" s="1" t="s">
        <v>9</v>
      </c>
      <c r="B13" s="1">
        <v>9</v>
      </c>
      <c r="C13" s="1">
        <v>9</v>
      </c>
      <c r="D13" s="1">
        <v>9</v>
      </c>
      <c r="E13" s="1">
        <v>9</v>
      </c>
      <c r="F13" s="1">
        <v>9</v>
      </c>
      <c r="G13" s="1">
        <v>5</v>
      </c>
      <c r="H13" s="1">
        <v>5</v>
      </c>
      <c r="I13" s="1">
        <v>9</v>
      </c>
      <c r="J13" s="1">
        <v>8</v>
      </c>
      <c r="K13" s="1">
        <v>9</v>
      </c>
      <c r="L13" s="1">
        <v>9</v>
      </c>
      <c r="M13" s="1">
        <v>6</v>
      </c>
      <c r="N13" s="1">
        <v>5</v>
      </c>
      <c r="O13" s="1">
        <v>5</v>
      </c>
      <c r="P13" s="1">
        <v>9</v>
      </c>
      <c r="Q13" s="1">
        <v>9</v>
      </c>
      <c r="R13" s="1">
        <v>9</v>
      </c>
      <c r="S13" s="1">
        <v>8</v>
      </c>
      <c r="T13" s="1">
        <v>9</v>
      </c>
      <c r="U13" s="1">
        <v>5</v>
      </c>
      <c r="V13" s="1">
        <v>5</v>
      </c>
      <c r="W13" s="1">
        <v>8</v>
      </c>
      <c r="X13" s="1">
        <v>9</v>
      </c>
      <c r="Y13" s="1">
        <v>8</v>
      </c>
      <c r="Z13" s="1">
        <v>9</v>
      </c>
      <c r="AA13" s="1">
        <v>8</v>
      </c>
      <c r="AB13" s="1">
        <v>5</v>
      </c>
      <c r="AC13" s="1">
        <v>5</v>
      </c>
      <c r="AD13" s="1">
        <v>6</v>
      </c>
      <c r="AE13" s="1">
        <v>6</v>
      </c>
      <c r="AG13" s="15">
        <f t="shared" si="0"/>
        <v>8.3636363636363633</v>
      </c>
      <c r="AH13" s="15">
        <f t="shared" si="1"/>
        <v>5</v>
      </c>
    </row>
    <row r="14" spans="1:34" x14ac:dyDescent="0.25">
      <c r="A14" s="1" t="s">
        <v>10</v>
      </c>
      <c r="B14" s="1">
        <v>2</v>
      </c>
      <c r="C14" s="1">
        <v>2</v>
      </c>
      <c r="D14" s="1">
        <v>3</v>
      </c>
      <c r="E14" s="1">
        <v>3</v>
      </c>
      <c r="F14" s="1">
        <v>2</v>
      </c>
      <c r="G14" s="1">
        <v>3</v>
      </c>
      <c r="H14" s="1">
        <v>3</v>
      </c>
      <c r="I14" s="1">
        <v>3</v>
      </c>
      <c r="J14" s="1">
        <v>2</v>
      </c>
      <c r="K14" s="1">
        <v>3</v>
      </c>
      <c r="L14" s="1">
        <v>3</v>
      </c>
      <c r="M14" s="1">
        <v>3</v>
      </c>
      <c r="N14" s="1">
        <v>4</v>
      </c>
      <c r="O14" s="1">
        <v>3</v>
      </c>
      <c r="P14" s="1">
        <v>3</v>
      </c>
      <c r="Q14" s="1">
        <v>2</v>
      </c>
      <c r="R14" s="1">
        <v>3</v>
      </c>
      <c r="S14" s="1">
        <v>2</v>
      </c>
      <c r="T14" s="1">
        <v>2</v>
      </c>
      <c r="U14" s="1">
        <v>4</v>
      </c>
      <c r="V14" s="1">
        <v>3</v>
      </c>
      <c r="W14" s="1">
        <v>2</v>
      </c>
      <c r="X14" s="1">
        <v>3</v>
      </c>
      <c r="Y14" s="1">
        <v>3</v>
      </c>
      <c r="Z14" s="1">
        <v>2</v>
      </c>
      <c r="AA14" s="1">
        <v>3</v>
      </c>
      <c r="AB14" s="1">
        <v>6</v>
      </c>
      <c r="AC14" s="1">
        <v>3</v>
      </c>
      <c r="AD14" s="1">
        <v>4</v>
      </c>
      <c r="AE14" s="1">
        <v>7</v>
      </c>
      <c r="AG14" s="15">
        <f t="shared" si="0"/>
        <v>2.8181818181818183</v>
      </c>
      <c r="AH14" s="15">
        <f t="shared" si="1"/>
        <v>3.625</v>
      </c>
    </row>
    <row r="15" spans="1:34" x14ac:dyDescent="0.25">
      <c r="A15" s="1" t="s">
        <v>11</v>
      </c>
      <c r="B15" s="1">
        <v>12</v>
      </c>
      <c r="C15" s="1">
        <v>12</v>
      </c>
      <c r="D15" s="1">
        <v>14</v>
      </c>
      <c r="E15" s="1">
        <v>15</v>
      </c>
      <c r="F15" s="1">
        <v>14</v>
      </c>
      <c r="G15" s="1">
        <v>11</v>
      </c>
      <c r="H15" s="1">
        <v>11</v>
      </c>
      <c r="I15" s="1">
        <v>15</v>
      </c>
      <c r="J15" s="1">
        <v>15</v>
      </c>
      <c r="K15" s="1">
        <v>12</v>
      </c>
      <c r="L15" s="1">
        <v>13</v>
      </c>
      <c r="M15" s="1">
        <v>14</v>
      </c>
      <c r="N15" s="1">
        <v>11</v>
      </c>
      <c r="O15" s="1">
        <v>9</v>
      </c>
      <c r="P15" s="1">
        <v>14</v>
      </c>
      <c r="Q15" s="1">
        <v>14</v>
      </c>
      <c r="R15" s="1">
        <v>14</v>
      </c>
      <c r="S15" s="1">
        <v>15</v>
      </c>
      <c r="T15" s="1">
        <v>14</v>
      </c>
      <c r="U15" s="1">
        <v>11</v>
      </c>
      <c r="V15" s="1">
        <v>11</v>
      </c>
      <c r="W15" s="1">
        <v>15</v>
      </c>
      <c r="X15" s="1">
        <v>13</v>
      </c>
      <c r="Y15" s="1">
        <v>14</v>
      </c>
      <c r="Z15" s="1">
        <v>15</v>
      </c>
      <c r="AA15" s="1">
        <v>15</v>
      </c>
      <c r="AB15" s="1">
        <v>11</v>
      </c>
      <c r="AC15" s="1">
        <v>9</v>
      </c>
      <c r="AD15" s="1">
        <v>9</v>
      </c>
      <c r="AE15" s="1">
        <v>9</v>
      </c>
      <c r="AG15" s="15">
        <f t="shared" si="0"/>
        <v>13.5</v>
      </c>
      <c r="AH15" s="15">
        <f t="shared" si="1"/>
        <v>10.5</v>
      </c>
    </row>
    <row r="16" spans="1:34" x14ac:dyDescent="0.25">
      <c r="A16" s="1" t="s">
        <v>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G16" s="15">
        <f t="shared" si="0"/>
        <v>0</v>
      </c>
      <c r="AH16" s="15">
        <f t="shared" si="1"/>
        <v>0</v>
      </c>
    </row>
    <row r="17" spans="1:34" x14ac:dyDescent="0.25">
      <c r="A17" s="1" t="s">
        <v>13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G17" s="15">
        <f t="shared" si="0"/>
        <v>0</v>
      </c>
      <c r="AH17" s="15">
        <f t="shared" si="1"/>
        <v>0</v>
      </c>
    </row>
    <row r="18" spans="1:34" x14ac:dyDescent="0.25">
      <c r="A18" s="1" t="s">
        <v>14</v>
      </c>
      <c r="B18" s="1">
        <v>10</v>
      </c>
      <c r="C18" s="1">
        <v>9</v>
      </c>
      <c r="D18" s="1">
        <v>9</v>
      </c>
      <c r="E18" s="1">
        <v>12</v>
      </c>
      <c r="F18" s="1">
        <v>9</v>
      </c>
      <c r="G18" s="1">
        <v>8</v>
      </c>
      <c r="H18" s="1">
        <v>8</v>
      </c>
      <c r="I18" s="1">
        <v>9</v>
      </c>
      <c r="J18" s="1">
        <v>10</v>
      </c>
      <c r="K18" s="1">
        <v>10</v>
      </c>
      <c r="L18" s="1">
        <v>8</v>
      </c>
      <c r="M18" s="1">
        <v>10</v>
      </c>
      <c r="N18" s="1">
        <v>8</v>
      </c>
      <c r="O18" s="1">
        <v>8</v>
      </c>
      <c r="P18" s="1">
        <v>10</v>
      </c>
      <c r="Q18" s="1">
        <v>12</v>
      </c>
      <c r="R18" s="1">
        <v>9</v>
      </c>
      <c r="S18" s="1">
        <v>10</v>
      </c>
      <c r="T18" s="1">
        <v>10</v>
      </c>
      <c r="U18" s="1">
        <v>8</v>
      </c>
      <c r="V18" s="1">
        <v>8</v>
      </c>
      <c r="W18" s="1">
        <v>11</v>
      </c>
      <c r="X18" s="1">
        <v>11</v>
      </c>
      <c r="Y18" s="1">
        <v>12</v>
      </c>
      <c r="Z18" s="1">
        <v>9</v>
      </c>
      <c r="AA18" s="1">
        <v>9</v>
      </c>
      <c r="AB18" s="1">
        <v>10</v>
      </c>
      <c r="AC18" s="1">
        <v>10</v>
      </c>
      <c r="AD18" s="1">
        <v>10</v>
      </c>
      <c r="AE18" s="1">
        <v>9</v>
      </c>
      <c r="AG18" s="15">
        <f t="shared" si="0"/>
        <v>9.9090909090909083</v>
      </c>
      <c r="AH18" s="15">
        <f t="shared" si="1"/>
        <v>8.5</v>
      </c>
    </row>
    <row r="19" spans="1:34" x14ac:dyDescent="0.25">
      <c r="A19" s="1" t="s">
        <v>15</v>
      </c>
      <c r="B19" s="1">
        <v>10</v>
      </c>
      <c r="C19" s="1">
        <v>10</v>
      </c>
      <c r="D19" s="1">
        <v>11</v>
      </c>
      <c r="E19" s="1">
        <v>11</v>
      </c>
      <c r="F19" s="1">
        <v>11</v>
      </c>
      <c r="G19" s="1">
        <v>10</v>
      </c>
      <c r="H19" s="1">
        <v>11</v>
      </c>
      <c r="I19" s="1">
        <v>12</v>
      </c>
      <c r="J19" s="1">
        <v>12</v>
      </c>
      <c r="K19" s="1">
        <v>11</v>
      </c>
      <c r="L19" s="1">
        <v>11</v>
      </c>
      <c r="M19" s="1">
        <v>11</v>
      </c>
      <c r="N19" s="1">
        <v>9</v>
      </c>
      <c r="O19" s="1">
        <v>11</v>
      </c>
      <c r="P19" s="1">
        <v>10</v>
      </c>
      <c r="Q19" s="1">
        <v>12</v>
      </c>
      <c r="R19" s="1">
        <v>13</v>
      </c>
      <c r="S19" s="1">
        <v>13</v>
      </c>
      <c r="T19" s="1">
        <v>12</v>
      </c>
      <c r="U19" s="1">
        <v>9</v>
      </c>
      <c r="V19" s="1">
        <v>9</v>
      </c>
      <c r="W19" s="1">
        <v>11</v>
      </c>
      <c r="X19" s="1">
        <v>11</v>
      </c>
      <c r="Y19" s="1">
        <v>11</v>
      </c>
      <c r="Z19" s="1">
        <v>12</v>
      </c>
      <c r="AA19" s="1">
        <v>11</v>
      </c>
      <c r="AB19" s="1">
        <v>10</v>
      </c>
      <c r="AC19" s="1">
        <v>10</v>
      </c>
      <c r="AD19" s="1">
        <v>9</v>
      </c>
      <c r="AE19" s="1">
        <v>8</v>
      </c>
      <c r="AG19" s="15">
        <f t="shared" si="0"/>
        <v>11.045454545454545</v>
      </c>
      <c r="AH19" s="15">
        <f t="shared" si="1"/>
        <v>9.875</v>
      </c>
    </row>
    <row r="20" spans="1:34" x14ac:dyDescent="0.25">
      <c r="A20" s="1" t="s">
        <v>16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1</v>
      </c>
      <c r="AC20" s="1">
        <v>3</v>
      </c>
      <c r="AD20" s="1">
        <v>3</v>
      </c>
      <c r="AE20" s="1">
        <v>5</v>
      </c>
      <c r="AG20" s="15">
        <f t="shared" si="0"/>
        <v>0.36363636363636365</v>
      </c>
      <c r="AH20" s="15">
        <f t="shared" si="1"/>
        <v>0.625</v>
      </c>
    </row>
    <row r="21" spans="1:34" x14ac:dyDescent="0.25">
      <c r="A21" s="1" t="s">
        <v>17</v>
      </c>
      <c r="B21" s="1">
        <v>2</v>
      </c>
      <c r="C21" s="1">
        <v>2</v>
      </c>
      <c r="D21" s="1">
        <v>0</v>
      </c>
      <c r="E21" s="1">
        <v>3</v>
      </c>
      <c r="F21" s="1">
        <v>1</v>
      </c>
      <c r="G21" s="1">
        <v>1</v>
      </c>
      <c r="H21" s="1">
        <v>0</v>
      </c>
      <c r="I21" s="1">
        <v>0</v>
      </c>
      <c r="J21" s="1">
        <v>0</v>
      </c>
      <c r="K21" s="1">
        <v>2</v>
      </c>
      <c r="L21" s="1">
        <v>1</v>
      </c>
      <c r="M21" s="1">
        <v>1</v>
      </c>
      <c r="N21" s="1">
        <v>0</v>
      </c>
      <c r="O21" s="1">
        <v>1</v>
      </c>
      <c r="P21" s="1">
        <v>1</v>
      </c>
      <c r="Q21" s="1">
        <v>2</v>
      </c>
      <c r="R21" s="1">
        <v>0</v>
      </c>
      <c r="S21" s="1">
        <v>1</v>
      </c>
      <c r="T21" s="1">
        <v>1</v>
      </c>
      <c r="U21" s="1">
        <v>3</v>
      </c>
      <c r="V21" s="1">
        <v>2</v>
      </c>
      <c r="W21" s="1">
        <v>1</v>
      </c>
      <c r="X21" s="1">
        <v>2</v>
      </c>
      <c r="Y21" s="1">
        <v>0</v>
      </c>
      <c r="Z21" s="1">
        <v>1</v>
      </c>
      <c r="AA21" s="1">
        <v>2</v>
      </c>
      <c r="AB21" s="1">
        <v>3</v>
      </c>
      <c r="AC21" s="1">
        <v>3</v>
      </c>
      <c r="AD21" s="1">
        <v>4</v>
      </c>
      <c r="AE21" s="1">
        <v>1</v>
      </c>
      <c r="AG21" s="15">
        <f t="shared" si="0"/>
        <v>1.2727272727272727</v>
      </c>
      <c r="AH21" s="15">
        <f t="shared" si="1"/>
        <v>1.625</v>
      </c>
    </row>
    <row r="22" spans="1:34" x14ac:dyDescent="0.25">
      <c r="A22" s="1" t="s">
        <v>18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G22" s="15">
        <f t="shared" si="0"/>
        <v>0</v>
      </c>
      <c r="AH22" s="15">
        <f t="shared" si="1"/>
        <v>0</v>
      </c>
    </row>
    <row r="23" spans="1:34" x14ac:dyDescent="0.25">
      <c r="A23" s="1" t="s">
        <v>19</v>
      </c>
      <c r="B23" s="1">
        <v>4</v>
      </c>
      <c r="C23" s="1">
        <v>2</v>
      </c>
      <c r="D23" s="1">
        <v>2</v>
      </c>
      <c r="E23" s="1">
        <v>3</v>
      </c>
      <c r="F23" s="1">
        <v>1</v>
      </c>
      <c r="G23" s="1">
        <v>1</v>
      </c>
      <c r="H23" s="1">
        <v>0</v>
      </c>
      <c r="I23" s="1">
        <v>3</v>
      </c>
      <c r="J23" s="1">
        <v>3</v>
      </c>
      <c r="K23" s="1">
        <v>3</v>
      </c>
      <c r="L23" s="1">
        <v>0</v>
      </c>
      <c r="M23" s="1">
        <v>0</v>
      </c>
      <c r="N23" s="1">
        <v>1</v>
      </c>
      <c r="O23" s="1">
        <v>2</v>
      </c>
      <c r="P23" s="1">
        <v>3</v>
      </c>
      <c r="Q23" s="1">
        <v>4</v>
      </c>
      <c r="R23" s="1">
        <v>2</v>
      </c>
      <c r="S23" s="1">
        <v>1</v>
      </c>
      <c r="T23" s="1">
        <v>2</v>
      </c>
      <c r="U23" s="1">
        <v>1</v>
      </c>
      <c r="V23" s="1">
        <v>2</v>
      </c>
      <c r="W23" s="1">
        <v>4</v>
      </c>
      <c r="X23" s="1">
        <v>1</v>
      </c>
      <c r="Y23" s="1">
        <v>4</v>
      </c>
      <c r="Z23" s="1">
        <v>3</v>
      </c>
      <c r="AA23" s="1">
        <v>1</v>
      </c>
      <c r="AB23" s="1">
        <v>5</v>
      </c>
      <c r="AC23" s="1">
        <v>5</v>
      </c>
      <c r="AD23" s="1">
        <v>6</v>
      </c>
      <c r="AE23" s="1">
        <v>4</v>
      </c>
      <c r="AG23" s="15">
        <f t="shared" si="0"/>
        <v>2.5454545454545454</v>
      </c>
      <c r="AH23" s="15">
        <f t="shared" si="1"/>
        <v>2.125</v>
      </c>
    </row>
    <row r="24" spans="1:34" x14ac:dyDescent="0.25">
      <c r="A24" s="1" t="s">
        <v>20</v>
      </c>
      <c r="B24" s="1">
        <v>3</v>
      </c>
      <c r="C24" s="1">
        <v>4</v>
      </c>
      <c r="D24" s="1">
        <v>4</v>
      </c>
      <c r="E24" s="1">
        <v>2</v>
      </c>
      <c r="F24" s="1">
        <v>2</v>
      </c>
      <c r="G24" s="1">
        <v>2</v>
      </c>
      <c r="H24" s="1">
        <v>3</v>
      </c>
      <c r="I24" s="1">
        <v>3</v>
      </c>
      <c r="J24" s="1">
        <v>4</v>
      </c>
      <c r="K24" s="1">
        <v>4</v>
      </c>
      <c r="L24" s="1">
        <v>4</v>
      </c>
      <c r="M24" s="1">
        <v>4</v>
      </c>
      <c r="N24" s="1">
        <v>2</v>
      </c>
      <c r="O24" s="1">
        <v>2</v>
      </c>
      <c r="P24" s="1">
        <v>3</v>
      </c>
      <c r="Q24" s="1">
        <v>2</v>
      </c>
      <c r="R24" s="1">
        <v>3</v>
      </c>
      <c r="S24" s="1">
        <v>3</v>
      </c>
      <c r="T24" s="1">
        <v>3</v>
      </c>
      <c r="U24" s="1">
        <v>2</v>
      </c>
      <c r="V24" s="1">
        <v>2</v>
      </c>
      <c r="W24" s="1">
        <v>4</v>
      </c>
      <c r="X24" s="1">
        <v>4</v>
      </c>
      <c r="Y24" s="1">
        <v>3</v>
      </c>
      <c r="Z24" s="1">
        <v>4</v>
      </c>
      <c r="AA24" s="1">
        <v>4</v>
      </c>
      <c r="AB24" s="1">
        <v>2</v>
      </c>
      <c r="AC24" s="1">
        <v>3</v>
      </c>
      <c r="AD24" s="1">
        <v>5</v>
      </c>
      <c r="AE24" s="1">
        <v>9</v>
      </c>
      <c r="AG24" s="15">
        <f t="shared" si="0"/>
        <v>3.6818181818181817</v>
      </c>
      <c r="AH24" s="15">
        <f t="shared" si="1"/>
        <v>2.25</v>
      </c>
    </row>
    <row r="25" spans="1:34" x14ac:dyDescent="0.25">
      <c r="A25" s="1" t="s">
        <v>21</v>
      </c>
      <c r="B25" s="1">
        <v>3</v>
      </c>
      <c r="C25" s="1">
        <v>3</v>
      </c>
      <c r="D25" s="1">
        <v>7</v>
      </c>
      <c r="E25" s="1">
        <v>4</v>
      </c>
      <c r="F25" s="1">
        <v>3</v>
      </c>
      <c r="G25" s="1">
        <v>2</v>
      </c>
      <c r="H25" s="1">
        <v>2</v>
      </c>
      <c r="I25" s="1">
        <v>5</v>
      </c>
      <c r="J25" s="1">
        <v>6</v>
      </c>
      <c r="K25" s="1">
        <v>1</v>
      </c>
      <c r="L25" s="1">
        <v>6</v>
      </c>
      <c r="M25" s="1">
        <v>4</v>
      </c>
      <c r="N25" s="1">
        <v>2</v>
      </c>
      <c r="O25" s="1">
        <v>4</v>
      </c>
      <c r="P25" s="1">
        <v>2</v>
      </c>
      <c r="Q25" s="1">
        <v>1</v>
      </c>
      <c r="R25" s="1">
        <v>5</v>
      </c>
      <c r="S25" s="1">
        <v>4</v>
      </c>
      <c r="T25" s="1">
        <v>3</v>
      </c>
      <c r="U25" s="1">
        <v>4</v>
      </c>
      <c r="V25" s="1">
        <v>5</v>
      </c>
      <c r="W25" s="1">
        <v>3</v>
      </c>
      <c r="X25" s="1">
        <v>5</v>
      </c>
      <c r="Y25" s="1">
        <v>3</v>
      </c>
      <c r="Z25" s="1">
        <v>2</v>
      </c>
      <c r="AA25" s="1">
        <v>5</v>
      </c>
      <c r="AB25" s="1">
        <v>4</v>
      </c>
      <c r="AC25" s="1">
        <v>1</v>
      </c>
      <c r="AD25" s="1">
        <v>3</v>
      </c>
      <c r="AE25" s="1">
        <v>4</v>
      </c>
      <c r="AF25"/>
      <c r="AG25" s="15">
        <f t="shared" si="0"/>
        <v>3.7272727272727271</v>
      </c>
      <c r="AH25" s="15">
        <f t="shared" si="1"/>
        <v>3</v>
      </c>
    </row>
    <row r="26" spans="1:34" x14ac:dyDescent="0.25">
      <c r="A26" s="1" t="s">
        <v>22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G26" s="15">
        <f t="shared" si="0"/>
        <v>0</v>
      </c>
      <c r="AH26" s="15">
        <f t="shared" si="1"/>
        <v>0</v>
      </c>
    </row>
    <row r="27" spans="1:34" x14ac:dyDescent="0.25">
      <c r="A27" s="1" t="s">
        <v>23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1</v>
      </c>
      <c r="X27" s="1">
        <v>1</v>
      </c>
      <c r="Y27" s="1">
        <v>0</v>
      </c>
      <c r="Z27" s="1">
        <v>0</v>
      </c>
      <c r="AA27" s="1">
        <v>0</v>
      </c>
      <c r="AB27" s="1">
        <v>2</v>
      </c>
      <c r="AC27" s="1">
        <v>2</v>
      </c>
      <c r="AD27" s="1">
        <v>2</v>
      </c>
      <c r="AE27" s="1">
        <v>1</v>
      </c>
      <c r="AG27" s="15">
        <f t="shared" si="0"/>
        <v>0.22727272727272727</v>
      </c>
      <c r="AH27" s="15">
        <f t="shared" si="1"/>
        <v>0.5</v>
      </c>
    </row>
    <row r="28" spans="1:34" x14ac:dyDescent="0.25">
      <c r="A28" s="1" t="s">
        <v>24</v>
      </c>
      <c r="B28" s="1">
        <v>0</v>
      </c>
      <c r="C28" s="1">
        <v>1</v>
      </c>
      <c r="D28" s="1">
        <v>0</v>
      </c>
      <c r="E28" s="1">
        <v>0</v>
      </c>
      <c r="F28" s="1">
        <v>1</v>
      </c>
      <c r="G28" s="1">
        <v>0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0</v>
      </c>
      <c r="S28" s="1">
        <v>1</v>
      </c>
      <c r="T28" s="1">
        <v>0</v>
      </c>
      <c r="U28" s="1">
        <v>0</v>
      </c>
      <c r="V28" s="1">
        <v>2</v>
      </c>
      <c r="W28" s="1">
        <v>0</v>
      </c>
      <c r="X28" s="1">
        <v>0</v>
      </c>
      <c r="Y28" s="1">
        <v>1</v>
      </c>
      <c r="Z28" s="1">
        <v>1</v>
      </c>
      <c r="AA28" s="1">
        <v>1</v>
      </c>
      <c r="AB28" s="1">
        <v>0</v>
      </c>
      <c r="AC28" s="1">
        <v>1</v>
      </c>
      <c r="AD28" s="1">
        <v>1</v>
      </c>
      <c r="AE28" s="1">
        <v>1</v>
      </c>
      <c r="AG28" s="15">
        <f t="shared" si="0"/>
        <v>0.54545454545454541</v>
      </c>
      <c r="AH28" s="15">
        <f t="shared" si="1"/>
        <v>0.75</v>
      </c>
    </row>
    <row r="29" spans="1:34" x14ac:dyDescent="0.25">
      <c r="A29" s="1" t="s">
        <v>25</v>
      </c>
      <c r="B29" s="1">
        <v>3</v>
      </c>
      <c r="C29" s="1">
        <v>1</v>
      </c>
      <c r="D29" s="1">
        <v>2</v>
      </c>
      <c r="E29" s="1">
        <v>1</v>
      </c>
      <c r="F29" s="1">
        <v>7</v>
      </c>
      <c r="G29" s="1">
        <v>1</v>
      </c>
      <c r="H29" s="1">
        <v>4</v>
      </c>
      <c r="I29" s="1">
        <v>3</v>
      </c>
      <c r="J29" s="1">
        <v>2</v>
      </c>
      <c r="K29" s="1">
        <v>3</v>
      </c>
      <c r="L29" s="1">
        <v>3</v>
      </c>
      <c r="M29" s="1">
        <v>4</v>
      </c>
      <c r="N29" s="1">
        <v>2</v>
      </c>
      <c r="O29" s="1">
        <v>2</v>
      </c>
      <c r="P29" s="1">
        <v>4</v>
      </c>
      <c r="Q29" s="1">
        <v>2</v>
      </c>
      <c r="R29" s="1">
        <v>4</v>
      </c>
      <c r="S29" s="1">
        <v>3</v>
      </c>
      <c r="T29" s="1">
        <v>4</v>
      </c>
      <c r="U29" s="1">
        <v>3</v>
      </c>
      <c r="V29" s="1">
        <v>1</v>
      </c>
      <c r="W29" s="1">
        <v>4</v>
      </c>
      <c r="X29" s="1">
        <v>4</v>
      </c>
      <c r="Y29" s="1">
        <v>4</v>
      </c>
      <c r="Z29" s="1">
        <v>4</v>
      </c>
      <c r="AA29" s="1">
        <v>4</v>
      </c>
      <c r="AB29" s="1">
        <v>3</v>
      </c>
      <c r="AC29" s="1">
        <v>2</v>
      </c>
      <c r="AD29" s="1">
        <v>3</v>
      </c>
      <c r="AE29" s="1">
        <v>4</v>
      </c>
      <c r="AG29" s="15">
        <f t="shared" si="0"/>
        <v>3.3181818181818183</v>
      </c>
      <c r="AH29" s="15">
        <f t="shared" si="1"/>
        <v>2.25</v>
      </c>
    </row>
    <row r="30" spans="1:34" x14ac:dyDescent="0.25">
      <c r="A30" s="1" t="s">
        <v>26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G30" s="1">
        <v>2</v>
      </c>
      <c r="H30" s="1">
        <v>2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3</v>
      </c>
      <c r="O30" s="1">
        <v>3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3</v>
      </c>
      <c r="V30" s="1">
        <v>3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2</v>
      </c>
      <c r="AC30" s="1">
        <v>1</v>
      </c>
      <c r="AD30" s="1">
        <v>0</v>
      </c>
      <c r="AE30" s="1">
        <v>0</v>
      </c>
      <c r="AG30" s="15">
        <f t="shared" si="0"/>
        <v>0.90909090909090906</v>
      </c>
      <c r="AH30" s="15">
        <f t="shared" si="1"/>
        <v>2.375</v>
      </c>
    </row>
    <row r="31" spans="1:34" x14ac:dyDescent="0.25">
      <c r="A31" s="1" t="s">
        <v>27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G31" s="15">
        <f t="shared" si="0"/>
        <v>0</v>
      </c>
      <c r="AH31" s="15">
        <f t="shared" si="1"/>
        <v>0</v>
      </c>
    </row>
    <row r="32" spans="1:34" x14ac:dyDescent="0.25">
      <c r="A32" s="1" t="s">
        <v>30</v>
      </c>
      <c r="B32" s="2">
        <f>SUM(B4:B31)</f>
        <v>131</v>
      </c>
      <c r="C32" s="2">
        <f t="shared" ref="C32:AE32" si="2">SUM(C4:C31)</f>
        <v>128</v>
      </c>
      <c r="D32" s="2">
        <f t="shared" si="2"/>
        <v>130</v>
      </c>
      <c r="E32" s="2">
        <f t="shared" si="2"/>
        <v>129</v>
      </c>
      <c r="F32" s="2">
        <f t="shared" si="2"/>
        <v>132</v>
      </c>
      <c r="G32" s="3">
        <f t="shared" si="2"/>
        <v>88</v>
      </c>
      <c r="H32" s="4">
        <f t="shared" si="2"/>
        <v>90</v>
      </c>
      <c r="I32" s="2">
        <f t="shared" si="2"/>
        <v>134</v>
      </c>
      <c r="J32" s="2">
        <f t="shared" si="2"/>
        <v>129</v>
      </c>
      <c r="K32" s="2">
        <f t="shared" si="2"/>
        <v>127</v>
      </c>
      <c r="L32" s="2">
        <f t="shared" si="2"/>
        <v>127</v>
      </c>
      <c r="M32" s="2">
        <f t="shared" si="2"/>
        <v>134</v>
      </c>
      <c r="N32" s="3">
        <f t="shared" si="2"/>
        <v>91</v>
      </c>
      <c r="O32" s="4">
        <f t="shared" si="2"/>
        <v>88</v>
      </c>
      <c r="P32" s="2">
        <f t="shared" si="2"/>
        <v>128</v>
      </c>
      <c r="Q32" s="2">
        <f t="shared" si="2"/>
        <v>133</v>
      </c>
      <c r="R32" s="2">
        <f t="shared" si="2"/>
        <v>134</v>
      </c>
      <c r="S32" s="2">
        <f t="shared" si="2"/>
        <v>127</v>
      </c>
      <c r="T32" s="2">
        <f t="shared" si="2"/>
        <v>129</v>
      </c>
      <c r="U32" s="3">
        <f t="shared" si="2"/>
        <v>91</v>
      </c>
      <c r="V32" s="4">
        <f t="shared" si="2"/>
        <v>90</v>
      </c>
      <c r="W32" s="2">
        <f t="shared" si="2"/>
        <v>134</v>
      </c>
      <c r="X32" s="2">
        <f t="shared" si="2"/>
        <v>130</v>
      </c>
      <c r="Y32" s="2">
        <f t="shared" si="2"/>
        <v>129</v>
      </c>
      <c r="Z32" s="2">
        <f t="shared" si="2"/>
        <v>127</v>
      </c>
      <c r="AA32" s="2">
        <f t="shared" si="2"/>
        <v>130</v>
      </c>
      <c r="AB32" s="3">
        <f t="shared" si="2"/>
        <v>107</v>
      </c>
      <c r="AC32" s="4">
        <f t="shared" si="2"/>
        <v>101</v>
      </c>
      <c r="AD32" s="2">
        <f t="shared" si="2"/>
        <v>118</v>
      </c>
      <c r="AE32" s="2">
        <f t="shared" si="2"/>
        <v>121</v>
      </c>
      <c r="AF32" s="2"/>
      <c r="AG32" s="15">
        <f t="shared" ref="AG32" si="3">AVERAGE(B32:F32,I32:M32,P32:T32,W32:AA32,AD32:AE32)</f>
        <v>129.13636363636363</v>
      </c>
      <c r="AH32" s="15">
        <f t="shared" ref="AH32" si="4">AVERAGE(G32:H32,N32:O32,U32:V32,AB32:AC32)</f>
        <v>93.25</v>
      </c>
    </row>
    <row r="33" spans="1:34" x14ac:dyDescent="0.25">
      <c r="B33" s="16" t="s">
        <v>29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 t="s">
        <v>31</v>
      </c>
      <c r="AH33" s="16"/>
    </row>
    <row r="34" spans="1:34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1:34" x14ac:dyDescent="0.25">
      <c r="B35" s="2">
        <v>1</v>
      </c>
      <c r="C35" s="2">
        <v>2</v>
      </c>
      <c r="D35" s="2">
        <v>3</v>
      </c>
      <c r="E35" s="3">
        <v>4</v>
      </c>
      <c r="F35" s="4">
        <v>5</v>
      </c>
      <c r="G35" s="4">
        <v>6</v>
      </c>
      <c r="H35" s="2">
        <v>7</v>
      </c>
      <c r="I35" s="2">
        <v>8</v>
      </c>
      <c r="J35" s="2">
        <v>9</v>
      </c>
      <c r="K35" s="2">
        <v>10</v>
      </c>
      <c r="L35" s="3">
        <v>11</v>
      </c>
      <c r="M35" s="4">
        <v>12</v>
      </c>
      <c r="N35" s="2">
        <v>13</v>
      </c>
      <c r="O35" s="2">
        <v>14</v>
      </c>
      <c r="P35" s="2">
        <v>15</v>
      </c>
      <c r="Q35" s="2">
        <v>16</v>
      </c>
      <c r="R35" s="2">
        <v>17</v>
      </c>
      <c r="S35" s="3">
        <v>18</v>
      </c>
      <c r="T35" s="4">
        <v>19</v>
      </c>
      <c r="U35" s="2">
        <v>20</v>
      </c>
      <c r="V35" s="2">
        <v>21</v>
      </c>
      <c r="W35" s="2">
        <v>22</v>
      </c>
      <c r="X35" s="2">
        <v>23</v>
      </c>
      <c r="Y35" s="2">
        <v>24</v>
      </c>
      <c r="Z35" s="3">
        <v>25</v>
      </c>
      <c r="AA35" s="4">
        <v>26</v>
      </c>
      <c r="AB35" s="2">
        <v>27</v>
      </c>
      <c r="AC35" s="2">
        <v>28</v>
      </c>
      <c r="AD35" s="2">
        <v>29</v>
      </c>
      <c r="AE35" s="2">
        <v>30</v>
      </c>
      <c r="AF35" s="2">
        <v>31</v>
      </c>
      <c r="AG35" s="2" t="s">
        <v>32</v>
      </c>
      <c r="AH35" s="2" t="s">
        <v>33</v>
      </c>
    </row>
    <row r="36" spans="1:34" x14ac:dyDescent="0.25">
      <c r="A36" s="1" t="s">
        <v>0</v>
      </c>
      <c r="B36" s="1">
        <v>2</v>
      </c>
      <c r="C36" s="1">
        <v>0</v>
      </c>
      <c r="D36" s="1">
        <v>0</v>
      </c>
      <c r="E36" s="1">
        <v>1</v>
      </c>
      <c r="F36" s="1">
        <v>1</v>
      </c>
      <c r="G36" s="1">
        <v>1</v>
      </c>
      <c r="H36" s="1">
        <v>2</v>
      </c>
      <c r="I36" s="1">
        <v>3</v>
      </c>
      <c r="J36" s="1">
        <v>1</v>
      </c>
      <c r="K36" s="1">
        <v>0</v>
      </c>
      <c r="L36" s="1">
        <v>2</v>
      </c>
      <c r="M36" s="1">
        <v>1</v>
      </c>
      <c r="N36" s="1">
        <v>2</v>
      </c>
      <c r="O36" s="1">
        <v>0</v>
      </c>
      <c r="P36" s="1">
        <v>0</v>
      </c>
      <c r="Q36" s="1">
        <v>0</v>
      </c>
      <c r="R36" s="1">
        <v>1</v>
      </c>
      <c r="S36" s="1">
        <v>2</v>
      </c>
      <c r="T36" s="1">
        <v>2</v>
      </c>
      <c r="U36" s="1">
        <v>1</v>
      </c>
      <c r="V36" s="1">
        <v>1</v>
      </c>
      <c r="W36" s="1">
        <v>0</v>
      </c>
      <c r="X36" s="1">
        <v>1</v>
      </c>
      <c r="Y36" s="1">
        <v>2</v>
      </c>
      <c r="Z36" s="1">
        <v>2</v>
      </c>
      <c r="AA36" s="1">
        <v>2</v>
      </c>
      <c r="AB36" s="1">
        <v>0</v>
      </c>
      <c r="AC36" s="1">
        <v>0</v>
      </c>
      <c r="AD36" s="1">
        <v>0</v>
      </c>
      <c r="AE36" s="1">
        <v>2</v>
      </c>
      <c r="AF36" s="1">
        <v>1</v>
      </c>
      <c r="AG36" s="15">
        <f>AVERAGE(B36:D36,H36:K36,N36:R36,U36:Y36,AB36:AF36)</f>
        <v>0.86363636363636365</v>
      </c>
      <c r="AH36" s="15">
        <f>AVERAGE(E36:G36,L36:M36,S36:T36,Z36:AA36)</f>
        <v>1.5555555555555556</v>
      </c>
    </row>
    <row r="37" spans="1:34" x14ac:dyDescent="0.25">
      <c r="A37" s="1" t="s">
        <v>1</v>
      </c>
      <c r="B37" s="1">
        <v>3</v>
      </c>
      <c r="C37" s="1">
        <v>4</v>
      </c>
      <c r="D37" s="1">
        <v>5</v>
      </c>
      <c r="E37" s="1">
        <v>1</v>
      </c>
      <c r="F37" s="1">
        <v>1</v>
      </c>
      <c r="G37" s="1">
        <v>1</v>
      </c>
      <c r="H37" s="1">
        <v>1</v>
      </c>
      <c r="I37" s="1">
        <v>3</v>
      </c>
      <c r="J37" s="1">
        <v>3</v>
      </c>
      <c r="K37" s="1">
        <v>3</v>
      </c>
      <c r="L37" s="1">
        <v>0</v>
      </c>
      <c r="M37" s="1">
        <v>0</v>
      </c>
      <c r="N37" s="1">
        <v>3</v>
      </c>
      <c r="O37" s="1">
        <v>4</v>
      </c>
      <c r="P37" s="1">
        <v>1</v>
      </c>
      <c r="Q37" s="1">
        <v>2</v>
      </c>
      <c r="R37" s="1">
        <v>1</v>
      </c>
      <c r="S37" s="1">
        <v>0</v>
      </c>
      <c r="T37" s="1">
        <v>0</v>
      </c>
      <c r="U37" s="1">
        <v>2</v>
      </c>
      <c r="V37" s="1">
        <v>1</v>
      </c>
      <c r="W37" s="1">
        <v>1</v>
      </c>
      <c r="X37" s="1">
        <v>1</v>
      </c>
      <c r="Y37" s="1">
        <v>2</v>
      </c>
      <c r="Z37" s="1">
        <v>0</v>
      </c>
      <c r="AA37" s="1">
        <v>0</v>
      </c>
      <c r="AB37" s="1">
        <v>0</v>
      </c>
      <c r="AC37" s="1">
        <v>2</v>
      </c>
      <c r="AD37" s="1">
        <v>5</v>
      </c>
      <c r="AE37" s="1">
        <v>1</v>
      </c>
      <c r="AF37" s="1">
        <v>2</v>
      </c>
      <c r="AG37" s="15">
        <f t="shared" ref="AG37:AG63" si="5">AVERAGE(B37:D37,H37:K37,N37:R37,U37:Y37,AB37:AF37)</f>
        <v>2.2727272727272729</v>
      </c>
      <c r="AH37" s="15">
        <f t="shared" ref="AH37:AH63" si="6">AVERAGE(E37:G37,L37:M37,S37:T37,Z37:AA37)</f>
        <v>0.33333333333333331</v>
      </c>
    </row>
    <row r="38" spans="1:34" x14ac:dyDescent="0.25">
      <c r="A38" s="1" t="s">
        <v>2</v>
      </c>
      <c r="B38" s="1">
        <v>1</v>
      </c>
      <c r="C38" s="1">
        <v>1</v>
      </c>
      <c r="D38" s="1">
        <v>5</v>
      </c>
      <c r="E38" s="1">
        <v>1</v>
      </c>
      <c r="F38" s="1">
        <v>1</v>
      </c>
      <c r="G38" s="1">
        <v>1</v>
      </c>
      <c r="H38" s="1">
        <v>1</v>
      </c>
      <c r="I38" s="1">
        <v>4</v>
      </c>
      <c r="J38" s="1">
        <v>2</v>
      </c>
      <c r="K38" s="1">
        <v>0</v>
      </c>
      <c r="L38" s="1">
        <v>1</v>
      </c>
      <c r="M38" s="1">
        <v>0</v>
      </c>
      <c r="N38" s="1">
        <v>3</v>
      </c>
      <c r="O38" s="1">
        <v>1</v>
      </c>
      <c r="P38" s="1">
        <v>0</v>
      </c>
      <c r="Q38" s="1">
        <v>2</v>
      </c>
      <c r="R38" s="1">
        <v>2</v>
      </c>
      <c r="S38" s="1">
        <v>0</v>
      </c>
      <c r="T38" s="1">
        <v>0</v>
      </c>
      <c r="U38" s="1">
        <v>2</v>
      </c>
      <c r="V38" s="1">
        <v>1</v>
      </c>
      <c r="W38" s="1">
        <v>2</v>
      </c>
      <c r="X38" s="1">
        <v>1</v>
      </c>
      <c r="Y38" s="1">
        <v>0</v>
      </c>
      <c r="Z38" s="1">
        <v>2</v>
      </c>
      <c r="AA38" s="1">
        <v>0</v>
      </c>
      <c r="AB38" s="1">
        <v>2</v>
      </c>
      <c r="AC38" s="1">
        <v>2</v>
      </c>
      <c r="AD38" s="1">
        <v>3</v>
      </c>
      <c r="AE38" s="1">
        <v>3</v>
      </c>
      <c r="AF38" s="1">
        <v>2</v>
      </c>
      <c r="AG38" s="15">
        <f t="shared" si="5"/>
        <v>1.8181818181818181</v>
      </c>
      <c r="AH38" s="15">
        <f t="shared" si="6"/>
        <v>0.66666666666666663</v>
      </c>
    </row>
    <row r="39" spans="1:34" x14ac:dyDescent="0.25">
      <c r="A39" s="1" t="s">
        <v>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3</v>
      </c>
      <c r="T39" s="1">
        <v>3</v>
      </c>
      <c r="U39" s="1">
        <v>4</v>
      </c>
      <c r="V39" s="1">
        <v>4</v>
      </c>
      <c r="W39" s="1">
        <v>4</v>
      </c>
      <c r="X39" s="1">
        <v>4</v>
      </c>
      <c r="Y39" s="1">
        <v>3</v>
      </c>
      <c r="Z39" s="1">
        <v>3</v>
      </c>
      <c r="AA39" s="1">
        <v>3</v>
      </c>
      <c r="AB39" s="1">
        <v>3</v>
      </c>
      <c r="AC39" s="1">
        <v>4</v>
      </c>
      <c r="AD39" s="1">
        <v>3</v>
      </c>
      <c r="AE39" s="1">
        <v>3</v>
      </c>
      <c r="AF39" s="1">
        <v>4</v>
      </c>
      <c r="AG39" s="15">
        <f t="shared" si="5"/>
        <v>1.6363636363636365</v>
      </c>
      <c r="AH39" s="15">
        <f t="shared" si="6"/>
        <v>1.3333333333333333</v>
      </c>
    </row>
    <row r="40" spans="1:34" x14ac:dyDescent="0.25">
      <c r="A40" s="1" t="s">
        <v>4</v>
      </c>
      <c r="B40" s="1">
        <v>10</v>
      </c>
      <c r="C40" s="1">
        <v>9</v>
      </c>
      <c r="D40" s="1">
        <v>9</v>
      </c>
      <c r="E40" s="1">
        <v>8</v>
      </c>
      <c r="F40" s="1">
        <v>8</v>
      </c>
      <c r="G40" s="1">
        <v>8</v>
      </c>
      <c r="H40" s="1">
        <v>11</v>
      </c>
      <c r="I40" s="1">
        <v>9</v>
      </c>
      <c r="J40" s="1">
        <v>9</v>
      </c>
      <c r="K40" s="1">
        <v>7</v>
      </c>
      <c r="L40" s="1">
        <v>8</v>
      </c>
      <c r="M40" s="1">
        <v>7</v>
      </c>
      <c r="N40" s="1">
        <v>9</v>
      </c>
      <c r="O40" s="1">
        <v>11</v>
      </c>
      <c r="P40" s="1">
        <v>7</v>
      </c>
      <c r="Q40" s="1">
        <v>7</v>
      </c>
      <c r="R40" s="1">
        <v>9</v>
      </c>
      <c r="S40" s="1">
        <v>9</v>
      </c>
      <c r="T40" s="1">
        <v>6</v>
      </c>
      <c r="U40" s="1">
        <v>8</v>
      </c>
      <c r="V40" s="1">
        <v>10</v>
      </c>
      <c r="W40" s="1">
        <v>8</v>
      </c>
      <c r="X40" s="1">
        <v>7</v>
      </c>
      <c r="Y40" s="1">
        <v>13</v>
      </c>
      <c r="Z40" s="1">
        <v>9</v>
      </c>
      <c r="AA40" s="1">
        <v>8</v>
      </c>
      <c r="AB40" s="1">
        <v>9</v>
      </c>
      <c r="AC40" s="1">
        <v>6</v>
      </c>
      <c r="AD40" s="1">
        <v>11</v>
      </c>
      <c r="AE40" s="1">
        <v>9</v>
      </c>
      <c r="AF40" s="1">
        <v>11</v>
      </c>
      <c r="AG40" s="15">
        <f t="shared" si="5"/>
        <v>9.045454545454545</v>
      </c>
      <c r="AH40" s="15">
        <f t="shared" si="6"/>
        <v>7.8888888888888893</v>
      </c>
    </row>
    <row r="41" spans="1:34" x14ac:dyDescent="0.25">
      <c r="A41" s="1" t="s">
        <v>5</v>
      </c>
      <c r="B41" s="1">
        <v>2</v>
      </c>
      <c r="C41" s="1">
        <v>2</v>
      </c>
      <c r="D41" s="1">
        <v>2</v>
      </c>
      <c r="E41" s="1">
        <v>1</v>
      </c>
      <c r="F41" s="1">
        <v>1</v>
      </c>
      <c r="G41" s="1">
        <v>1</v>
      </c>
      <c r="H41" s="1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2</v>
      </c>
      <c r="O41" s="1">
        <v>1</v>
      </c>
      <c r="P41" s="1">
        <v>1</v>
      </c>
      <c r="Q41" s="1">
        <v>2</v>
      </c>
      <c r="R41" s="1">
        <v>1</v>
      </c>
      <c r="S41" s="1">
        <v>2</v>
      </c>
      <c r="T41" s="1">
        <v>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3</v>
      </c>
      <c r="AA41" s="1">
        <v>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5">
        <f t="shared" si="5"/>
        <v>0.95454545454545459</v>
      </c>
      <c r="AH41" s="15">
        <f t="shared" si="6"/>
        <v>1.7777777777777777</v>
      </c>
    </row>
    <row r="42" spans="1:34" x14ac:dyDescent="0.25">
      <c r="A42" s="1" t="s">
        <v>6</v>
      </c>
      <c r="B42" s="1">
        <v>7</v>
      </c>
      <c r="C42" s="1">
        <v>8</v>
      </c>
      <c r="D42" s="1">
        <v>8</v>
      </c>
      <c r="E42" s="1">
        <v>4</v>
      </c>
      <c r="F42" s="1">
        <v>5</v>
      </c>
      <c r="G42" s="1">
        <v>4</v>
      </c>
      <c r="H42" s="1">
        <v>6</v>
      </c>
      <c r="I42" s="1">
        <v>13</v>
      </c>
      <c r="J42" s="1">
        <v>12</v>
      </c>
      <c r="K42" s="1">
        <v>11</v>
      </c>
      <c r="L42" s="1">
        <v>8</v>
      </c>
      <c r="M42" s="1">
        <v>10</v>
      </c>
      <c r="N42" s="1">
        <v>12</v>
      </c>
      <c r="O42" s="1">
        <v>12</v>
      </c>
      <c r="P42" s="1">
        <v>11</v>
      </c>
      <c r="Q42" s="1">
        <v>11</v>
      </c>
      <c r="R42" s="1">
        <v>11</v>
      </c>
      <c r="S42" s="1">
        <v>8</v>
      </c>
      <c r="T42" s="1">
        <v>7</v>
      </c>
      <c r="U42" s="1">
        <v>11</v>
      </c>
      <c r="V42" s="1">
        <v>11</v>
      </c>
      <c r="W42" s="1">
        <v>13</v>
      </c>
      <c r="X42" s="1">
        <v>11</v>
      </c>
      <c r="Y42" s="1">
        <v>9</v>
      </c>
      <c r="Z42" s="1">
        <v>8</v>
      </c>
      <c r="AA42" s="1">
        <v>8</v>
      </c>
      <c r="AB42" s="1">
        <v>10</v>
      </c>
      <c r="AC42" s="1">
        <v>11</v>
      </c>
      <c r="AD42" s="1">
        <v>11</v>
      </c>
      <c r="AE42" s="1">
        <v>9</v>
      </c>
      <c r="AF42" s="1">
        <v>11</v>
      </c>
      <c r="AG42" s="15">
        <f t="shared" si="5"/>
        <v>10.409090909090908</v>
      </c>
      <c r="AH42" s="15">
        <f t="shared" si="6"/>
        <v>6.8888888888888893</v>
      </c>
    </row>
    <row r="43" spans="1:34" x14ac:dyDescent="0.25">
      <c r="A43" s="1" t="s">
        <v>7</v>
      </c>
      <c r="B43" s="1">
        <v>5</v>
      </c>
      <c r="C43" s="1">
        <v>6</v>
      </c>
      <c r="D43" s="1">
        <v>6</v>
      </c>
      <c r="E43" s="1">
        <v>3</v>
      </c>
      <c r="F43" s="1">
        <v>3</v>
      </c>
      <c r="G43" s="1">
        <v>3</v>
      </c>
      <c r="H43" s="1">
        <v>5</v>
      </c>
      <c r="I43" s="1">
        <v>7</v>
      </c>
      <c r="J43" s="1">
        <v>5</v>
      </c>
      <c r="K43" s="1">
        <v>5</v>
      </c>
      <c r="L43" s="1">
        <v>4</v>
      </c>
      <c r="M43" s="1">
        <v>7</v>
      </c>
      <c r="N43" s="1">
        <v>6</v>
      </c>
      <c r="O43" s="1">
        <v>6</v>
      </c>
      <c r="P43" s="1">
        <v>4</v>
      </c>
      <c r="Q43" s="1">
        <v>5</v>
      </c>
      <c r="R43" s="1">
        <v>5</v>
      </c>
      <c r="S43" s="1">
        <v>2</v>
      </c>
      <c r="T43" s="1">
        <v>4</v>
      </c>
      <c r="U43" s="1">
        <v>5</v>
      </c>
      <c r="V43" s="1">
        <v>6</v>
      </c>
      <c r="W43" s="1">
        <v>8</v>
      </c>
      <c r="X43" s="1">
        <v>5</v>
      </c>
      <c r="Y43" s="1">
        <v>4</v>
      </c>
      <c r="Z43" s="1">
        <v>6</v>
      </c>
      <c r="AA43" s="1">
        <v>4</v>
      </c>
      <c r="AB43" s="1">
        <v>5</v>
      </c>
      <c r="AC43" s="1">
        <v>6</v>
      </c>
      <c r="AD43" s="1">
        <v>4</v>
      </c>
      <c r="AE43" s="1">
        <v>6</v>
      </c>
      <c r="AF43" s="1">
        <v>5</v>
      </c>
      <c r="AG43" s="15">
        <f t="shared" si="5"/>
        <v>5.4090909090909092</v>
      </c>
      <c r="AH43" s="15">
        <f t="shared" si="6"/>
        <v>4</v>
      </c>
    </row>
    <row r="44" spans="1:34" x14ac:dyDescent="0.25">
      <c r="A44" s="1" t="s">
        <v>8</v>
      </c>
      <c r="B44" s="1">
        <v>20</v>
      </c>
      <c r="C44" s="1">
        <v>21</v>
      </c>
      <c r="D44" s="1">
        <v>25</v>
      </c>
      <c r="E44" s="1">
        <v>21</v>
      </c>
      <c r="F44" s="1">
        <v>18</v>
      </c>
      <c r="G44" s="1">
        <v>16</v>
      </c>
      <c r="H44" s="1">
        <v>24</v>
      </c>
      <c r="I44" s="1">
        <v>21</v>
      </c>
      <c r="J44" s="1">
        <v>24</v>
      </c>
      <c r="K44" s="1">
        <v>27</v>
      </c>
      <c r="L44" s="1">
        <v>18</v>
      </c>
      <c r="M44" s="1">
        <v>18</v>
      </c>
      <c r="N44" s="1">
        <v>24</v>
      </c>
      <c r="O44" s="1">
        <v>23</v>
      </c>
      <c r="P44" s="1">
        <v>25</v>
      </c>
      <c r="Q44" s="1">
        <v>23</v>
      </c>
      <c r="R44" s="1">
        <v>23</v>
      </c>
      <c r="S44" s="1">
        <v>9</v>
      </c>
      <c r="T44" s="1">
        <v>9</v>
      </c>
      <c r="U44" s="1">
        <v>18</v>
      </c>
      <c r="V44" s="1">
        <v>18</v>
      </c>
      <c r="W44" s="1">
        <v>15</v>
      </c>
      <c r="X44" s="1">
        <v>18</v>
      </c>
      <c r="Y44" s="1">
        <v>16</v>
      </c>
      <c r="Z44" s="1">
        <v>10</v>
      </c>
      <c r="AA44" s="1">
        <v>10</v>
      </c>
      <c r="AB44" s="1">
        <v>16</v>
      </c>
      <c r="AC44" s="1">
        <v>15</v>
      </c>
      <c r="AD44" s="1">
        <v>17</v>
      </c>
      <c r="AE44" s="1">
        <v>17</v>
      </c>
      <c r="AF44" s="1">
        <v>16</v>
      </c>
      <c r="AG44" s="15">
        <f t="shared" si="5"/>
        <v>20.272727272727273</v>
      </c>
      <c r="AH44" s="15">
        <f t="shared" si="6"/>
        <v>14.333333333333334</v>
      </c>
    </row>
    <row r="45" spans="1:34" x14ac:dyDescent="0.25">
      <c r="A45" s="1" t="s">
        <v>9</v>
      </c>
      <c r="B45" s="1">
        <v>6</v>
      </c>
      <c r="C45" s="1">
        <v>6</v>
      </c>
      <c r="D45" s="1">
        <v>7</v>
      </c>
      <c r="E45" s="1">
        <v>4</v>
      </c>
      <c r="F45" s="1">
        <v>5</v>
      </c>
      <c r="G45" s="1">
        <v>4</v>
      </c>
      <c r="H45" s="1">
        <v>7</v>
      </c>
      <c r="I45" s="1">
        <v>7</v>
      </c>
      <c r="J45" s="1">
        <v>7</v>
      </c>
      <c r="K45" s="1">
        <v>7</v>
      </c>
      <c r="L45" s="1">
        <v>4</v>
      </c>
      <c r="M45" s="1">
        <v>5</v>
      </c>
      <c r="N45" s="1">
        <v>7</v>
      </c>
      <c r="O45" s="1">
        <v>6</v>
      </c>
      <c r="P45" s="1">
        <v>6</v>
      </c>
      <c r="Q45" s="1">
        <v>6</v>
      </c>
      <c r="R45" s="1">
        <v>7</v>
      </c>
      <c r="S45" s="1">
        <v>5</v>
      </c>
      <c r="T45" s="1">
        <v>4</v>
      </c>
      <c r="U45" s="1">
        <v>7</v>
      </c>
      <c r="V45" s="1">
        <v>7</v>
      </c>
      <c r="W45" s="1">
        <v>7</v>
      </c>
      <c r="X45" s="1">
        <v>7</v>
      </c>
      <c r="Y45" s="1">
        <v>7</v>
      </c>
      <c r="Z45" s="1">
        <v>5</v>
      </c>
      <c r="AA45" s="1">
        <v>5</v>
      </c>
      <c r="AB45" s="1">
        <v>7</v>
      </c>
      <c r="AC45" s="1">
        <v>6</v>
      </c>
      <c r="AD45" s="1">
        <v>7</v>
      </c>
      <c r="AE45" s="1">
        <v>5</v>
      </c>
      <c r="AF45" s="1">
        <v>7</v>
      </c>
      <c r="AG45" s="15">
        <f t="shared" si="5"/>
        <v>6.6363636363636367</v>
      </c>
      <c r="AH45" s="15">
        <f t="shared" si="6"/>
        <v>4.5555555555555554</v>
      </c>
    </row>
    <row r="46" spans="1:34" x14ac:dyDescent="0.25">
      <c r="A46" s="1" t="s">
        <v>10</v>
      </c>
      <c r="B46" s="1">
        <v>6</v>
      </c>
      <c r="C46" s="1">
        <v>4</v>
      </c>
      <c r="D46" s="1">
        <v>5</v>
      </c>
      <c r="E46" s="1">
        <v>3</v>
      </c>
      <c r="F46" s="1">
        <v>3</v>
      </c>
      <c r="G46" s="1">
        <v>5</v>
      </c>
      <c r="H46" s="1">
        <v>3</v>
      </c>
      <c r="I46" s="1">
        <v>4</v>
      </c>
      <c r="J46" s="1">
        <v>2</v>
      </c>
      <c r="K46" s="1">
        <v>1</v>
      </c>
      <c r="L46" s="1">
        <v>6</v>
      </c>
      <c r="M46" s="1">
        <v>4</v>
      </c>
      <c r="N46" s="1">
        <v>6</v>
      </c>
      <c r="O46" s="1">
        <v>5</v>
      </c>
      <c r="P46" s="1">
        <v>4</v>
      </c>
      <c r="Q46" s="1">
        <v>4</v>
      </c>
      <c r="R46" s="1">
        <v>6</v>
      </c>
      <c r="S46" s="1">
        <v>4</v>
      </c>
      <c r="T46" s="1">
        <v>6</v>
      </c>
      <c r="U46" s="1">
        <v>4</v>
      </c>
      <c r="V46" s="1">
        <v>4</v>
      </c>
      <c r="W46" s="1">
        <v>5</v>
      </c>
      <c r="X46" s="1">
        <v>7</v>
      </c>
      <c r="Y46" s="1">
        <v>5</v>
      </c>
      <c r="Z46" s="1">
        <v>5</v>
      </c>
      <c r="AA46" s="1">
        <v>2</v>
      </c>
      <c r="AB46" s="1">
        <v>3</v>
      </c>
      <c r="AC46" s="1">
        <v>5</v>
      </c>
      <c r="AD46" s="1">
        <v>5</v>
      </c>
      <c r="AE46" s="1">
        <v>5</v>
      </c>
      <c r="AF46" s="1">
        <v>4</v>
      </c>
      <c r="AG46" s="15">
        <f t="shared" si="5"/>
        <v>4.4090909090909092</v>
      </c>
      <c r="AH46" s="15">
        <f t="shared" si="6"/>
        <v>4.2222222222222223</v>
      </c>
    </row>
    <row r="47" spans="1:34" x14ac:dyDescent="0.25">
      <c r="A47" s="1" t="s">
        <v>11</v>
      </c>
      <c r="B47" s="1">
        <v>10</v>
      </c>
      <c r="C47" s="1">
        <v>10</v>
      </c>
      <c r="D47" s="1">
        <v>10</v>
      </c>
      <c r="E47" s="1">
        <v>9</v>
      </c>
      <c r="F47" s="1">
        <v>10</v>
      </c>
      <c r="G47" s="1">
        <v>10</v>
      </c>
      <c r="H47" s="1">
        <v>13</v>
      </c>
      <c r="I47" s="1">
        <v>12</v>
      </c>
      <c r="J47" s="1">
        <v>12</v>
      </c>
      <c r="K47" s="1">
        <v>12</v>
      </c>
      <c r="L47" s="1">
        <v>10</v>
      </c>
      <c r="M47" s="1">
        <v>6</v>
      </c>
      <c r="N47" s="1">
        <v>13</v>
      </c>
      <c r="O47" s="1">
        <v>11</v>
      </c>
      <c r="P47" s="1">
        <v>14</v>
      </c>
      <c r="Q47" s="1">
        <v>11</v>
      </c>
      <c r="R47" s="1">
        <v>11</v>
      </c>
      <c r="S47" s="1">
        <v>9</v>
      </c>
      <c r="T47" s="1">
        <v>9</v>
      </c>
      <c r="U47" s="1">
        <v>9</v>
      </c>
      <c r="V47" s="1">
        <v>12</v>
      </c>
      <c r="W47" s="1">
        <v>12</v>
      </c>
      <c r="X47" s="1">
        <v>9</v>
      </c>
      <c r="Y47" s="1">
        <v>9</v>
      </c>
      <c r="Z47" s="1">
        <v>9</v>
      </c>
      <c r="AA47" s="1">
        <v>10</v>
      </c>
      <c r="AB47" s="1">
        <v>10</v>
      </c>
      <c r="AC47" s="1">
        <v>12</v>
      </c>
      <c r="AD47" s="1">
        <v>10</v>
      </c>
      <c r="AE47" s="1">
        <v>10</v>
      </c>
      <c r="AF47" s="1">
        <v>11</v>
      </c>
      <c r="AG47" s="15">
        <f t="shared" si="5"/>
        <v>11.045454545454545</v>
      </c>
      <c r="AH47" s="15">
        <f t="shared" si="6"/>
        <v>9.1111111111111107</v>
      </c>
    </row>
    <row r="48" spans="1:34" x14ac:dyDescent="0.25">
      <c r="A48" s="1" t="s">
        <v>12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5">
        <f t="shared" si="5"/>
        <v>0</v>
      </c>
      <c r="AH48" s="15">
        <f t="shared" si="6"/>
        <v>0</v>
      </c>
    </row>
    <row r="49" spans="1:34" x14ac:dyDescent="0.25">
      <c r="A49" s="1" t="s">
        <v>13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5">
        <f t="shared" si="5"/>
        <v>0</v>
      </c>
      <c r="AH49" s="15">
        <f t="shared" si="6"/>
        <v>0</v>
      </c>
    </row>
    <row r="50" spans="1:34" x14ac:dyDescent="0.25">
      <c r="A50" s="1" t="s">
        <v>14</v>
      </c>
      <c r="B50" s="1">
        <v>12</v>
      </c>
      <c r="C50" s="1">
        <v>12</v>
      </c>
      <c r="D50" s="1">
        <v>11</v>
      </c>
      <c r="E50" s="1">
        <v>8</v>
      </c>
      <c r="F50" s="1">
        <v>7</v>
      </c>
      <c r="G50" s="1">
        <v>8</v>
      </c>
      <c r="H50" s="1">
        <v>12</v>
      </c>
      <c r="I50" s="1">
        <v>10</v>
      </c>
      <c r="J50" s="1">
        <v>12</v>
      </c>
      <c r="K50" s="1">
        <v>13</v>
      </c>
      <c r="L50" s="1">
        <v>8</v>
      </c>
      <c r="M50" s="1">
        <v>9</v>
      </c>
      <c r="N50" s="1">
        <v>12</v>
      </c>
      <c r="O50" s="1">
        <v>10</v>
      </c>
      <c r="P50" s="1">
        <v>13</v>
      </c>
      <c r="Q50" s="1">
        <v>15</v>
      </c>
      <c r="R50" s="1">
        <v>12</v>
      </c>
      <c r="S50" s="1">
        <v>7</v>
      </c>
      <c r="T50" s="1">
        <v>8</v>
      </c>
      <c r="U50" s="1">
        <v>10</v>
      </c>
      <c r="V50" s="1">
        <v>10</v>
      </c>
      <c r="W50" s="1">
        <v>10</v>
      </c>
      <c r="X50" s="1">
        <v>9</v>
      </c>
      <c r="Y50" s="1">
        <v>11</v>
      </c>
      <c r="Z50" s="1">
        <v>9</v>
      </c>
      <c r="AA50" s="1">
        <v>8</v>
      </c>
      <c r="AB50" s="1">
        <v>11</v>
      </c>
      <c r="AC50" s="1">
        <v>12</v>
      </c>
      <c r="AD50" s="1">
        <v>11</v>
      </c>
      <c r="AE50" s="1">
        <v>12</v>
      </c>
      <c r="AF50" s="1">
        <v>10</v>
      </c>
      <c r="AG50" s="15">
        <f t="shared" si="5"/>
        <v>11.363636363636363</v>
      </c>
      <c r="AH50" s="15">
        <f t="shared" si="6"/>
        <v>8</v>
      </c>
    </row>
    <row r="51" spans="1:34" x14ac:dyDescent="0.25">
      <c r="A51" s="1" t="s">
        <v>15</v>
      </c>
      <c r="B51" s="1">
        <v>10</v>
      </c>
      <c r="C51" s="1">
        <v>9</v>
      </c>
      <c r="D51" s="1">
        <v>8</v>
      </c>
      <c r="E51" s="1">
        <v>9</v>
      </c>
      <c r="F51" s="1">
        <v>10</v>
      </c>
      <c r="G51" s="1">
        <v>9</v>
      </c>
      <c r="H51" s="1">
        <v>8</v>
      </c>
      <c r="I51" s="1">
        <v>7</v>
      </c>
      <c r="J51" s="1">
        <v>6</v>
      </c>
      <c r="K51" s="1">
        <v>6</v>
      </c>
      <c r="L51" s="1">
        <v>5</v>
      </c>
      <c r="M51" s="1">
        <v>5</v>
      </c>
      <c r="N51" s="1">
        <v>5</v>
      </c>
      <c r="O51" s="1">
        <v>7</v>
      </c>
      <c r="P51" s="1">
        <v>6</v>
      </c>
      <c r="Q51" s="1">
        <v>7</v>
      </c>
      <c r="R51" s="1">
        <v>7</v>
      </c>
      <c r="S51" s="1">
        <v>4</v>
      </c>
      <c r="T51" s="1">
        <v>5</v>
      </c>
      <c r="U51" s="1">
        <v>6</v>
      </c>
      <c r="V51" s="1">
        <v>6</v>
      </c>
      <c r="W51" s="1">
        <v>7</v>
      </c>
      <c r="X51" s="1">
        <v>7</v>
      </c>
      <c r="Y51" s="1">
        <v>6</v>
      </c>
      <c r="Z51" s="1">
        <v>5</v>
      </c>
      <c r="AA51" s="1">
        <v>5</v>
      </c>
      <c r="AB51" s="1">
        <v>5</v>
      </c>
      <c r="AC51" s="1">
        <v>6</v>
      </c>
      <c r="AD51" s="1">
        <v>7</v>
      </c>
      <c r="AE51" s="1">
        <v>7</v>
      </c>
      <c r="AF51" s="1">
        <v>6</v>
      </c>
      <c r="AG51" s="15">
        <f t="shared" si="5"/>
        <v>6.7727272727272725</v>
      </c>
      <c r="AH51" s="15">
        <f t="shared" si="6"/>
        <v>6.333333333333333</v>
      </c>
    </row>
    <row r="52" spans="1:34" x14ac:dyDescent="0.25">
      <c r="A52" s="1" t="s">
        <v>16</v>
      </c>
      <c r="B52" s="1">
        <v>1</v>
      </c>
      <c r="C52" s="1">
        <v>2</v>
      </c>
      <c r="D52" s="1">
        <v>0</v>
      </c>
      <c r="E52" s="1">
        <v>1</v>
      </c>
      <c r="F52" s="1">
        <v>3</v>
      </c>
      <c r="G52" s="1">
        <v>3</v>
      </c>
      <c r="H52" s="1">
        <v>1</v>
      </c>
      <c r="I52" s="1">
        <v>3</v>
      </c>
      <c r="J52" s="1">
        <v>3</v>
      </c>
      <c r="K52" s="1">
        <v>4</v>
      </c>
      <c r="L52" s="1">
        <v>2</v>
      </c>
      <c r="M52" s="1">
        <v>1</v>
      </c>
      <c r="N52" s="1">
        <v>0</v>
      </c>
      <c r="O52" s="1">
        <v>3</v>
      </c>
      <c r="P52" s="1">
        <v>2</v>
      </c>
      <c r="Q52" s="1">
        <v>1</v>
      </c>
      <c r="R52" s="1">
        <v>1</v>
      </c>
      <c r="S52" s="1">
        <v>2</v>
      </c>
      <c r="T52" s="1">
        <v>2</v>
      </c>
      <c r="U52" s="1">
        <v>1</v>
      </c>
      <c r="V52" s="1">
        <v>3</v>
      </c>
      <c r="W52" s="1">
        <v>1</v>
      </c>
      <c r="X52" s="1">
        <v>1</v>
      </c>
      <c r="Y52" s="1">
        <v>2</v>
      </c>
      <c r="Z52" s="1">
        <v>1</v>
      </c>
      <c r="AA52" s="1">
        <v>2</v>
      </c>
      <c r="AB52" s="1">
        <v>0</v>
      </c>
      <c r="AC52" s="1">
        <v>1</v>
      </c>
      <c r="AD52" s="1">
        <v>2</v>
      </c>
      <c r="AE52" s="1">
        <v>1</v>
      </c>
      <c r="AF52" s="1">
        <v>0</v>
      </c>
      <c r="AG52" s="15">
        <f t="shared" si="5"/>
        <v>1.5</v>
      </c>
      <c r="AH52" s="15">
        <f t="shared" si="6"/>
        <v>1.8888888888888888</v>
      </c>
    </row>
    <row r="53" spans="1:34" x14ac:dyDescent="0.25">
      <c r="A53" s="1" t="s">
        <v>17</v>
      </c>
      <c r="B53" s="1">
        <v>4</v>
      </c>
      <c r="C53" s="1">
        <v>2</v>
      </c>
      <c r="D53" s="1">
        <v>2</v>
      </c>
      <c r="E53" s="1">
        <v>2</v>
      </c>
      <c r="F53" s="1">
        <v>3</v>
      </c>
      <c r="G53" s="1">
        <v>2</v>
      </c>
      <c r="H53" s="1">
        <v>4</v>
      </c>
      <c r="I53" s="1">
        <v>1</v>
      </c>
      <c r="J53" s="1">
        <v>5</v>
      </c>
      <c r="K53" s="1">
        <v>2</v>
      </c>
      <c r="L53" s="1">
        <v>2</v>
      </c>
      <c r="M53" s="1">
        <v>5</v>
      </c>
      <c r="N53" s="1">
        <v>2</v>
      </c>
      <c r="O53" s="1">
        <v>3</v>
      </c>
      <c r="P53" s="1">
        <v>2</v>
      </c>
      <c r="Q53" s="1">
        <v>6</v>
      </c>
      <c r="R53" s="1">
        <v>2</v>
      </c>
      <c r="S53" s="1">
        <v>1</v>
      </c>
      <c r="T53" s="1">
        <v>2</v>
      </c>
      <c r="U53" s="1">
        <v>5</v>
      </c>
      <c r="V53" s="1">
        <v>3</v>
      </c>
      <c r="W53" s="1">
        <v>2</v>
      </c>
      <c r="X53" s="1">
        <v>1</v>
      </c>
      <c r="Y53" s="1">
        <v>4</v>
      </c>
      <c r="Z53" s="1">
        <v>2</v>
      </c>
      <c r="AA53" s="1">
        <v>4</v>
      </c>
      <c r="AB53" s="1">
        <v>6</v>
      </c>
      <c r="AC53" s="1">
        <v>4</v>
      </c>
      <c r="AD53" s="1">
        <v>4</v>
      </c>
      <c r="AE53" s="1">
        <v>1</v>
      </c>
      <c r="AF53" s="1">
        <v>2</v>
      </c>
      <c r="AG53" s="15">
        <f t="shared" si="5"/>
        <v>3.0454545454545454</v>
      </c>
      <c r="AH53" s="15">
        <f t="shared" si="6"/>
        <v>2.5555555555555554</v>
      </c>
    </row>
    <row r="54" spans="1:34" x14ac:dyDescent="0.25">
      <c r="A54" s="1" t="s">
        <v>18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5">
        <f t="shared" si="5"/>
        <v>0</v>
      </c>
      <c r="AH54" s="15">
        <f t="shared" si="6"/>
        <v>0</v>
      </c>
    </row>
    <row r="55" spans="1:34" x14ac:dyDescent="0.25">
      <c r="A55" s="1" t="s">
        <v>19</v>
      </c>
      <c r="B55" s="1">
        <v>4</v>
      </c>
      <c r="C55" s="1">
        <v>4</v>
      </c>
      <c r="D55" s="1">
        <v>2</v>
      </c>
      <c r="E55" s="1">
        <v>7</v>
      </c>
      <c r="F55" s="1">
        <v>4</v>
      </c>
      <c r="G55" s="1">
        <v>4</v>
      </c>
      <c r="H55" s="1">
        <v>3</v>
      </c>
      <c r="I55" s="1">
        <v>3</v>
      </c>
      <c r="J55" s="1">
        <v>4</v>
      </c>
      <c r="K55" s="1">
        <v>6</v>
      </c>
      <c r="L55" s="1">
        <v>6</v>
      </c>
      <c r="M55" s="1">
        <v>4</v>
      </c>
      <c r="N55" s="1">
        <v>1</v>
      </c>
      <c r="O55" s="1">
        <v>7</v>
      </c>
      <c r="P55" s="1">
        <v>6</v>
      </c>
      <c r="Q55" s="1">
        <v>6</v>
      </c>
      <c r="R55" s="1">
        <v>1</v>
      </c>
      <c r="S55" s="1">
        <v>4</v>
      </c>
      <c r="T55" s="1">
        <v>6</v>
      </c>
      <c r="U55" s="1">
        <v>3</v>
      </c>
      <c r="V55" s="1">
        <v>1</v>
      </c>
      <c r="W55" s="1">
        <v>3</v>
      </c>
      <c r="X55" s="1">
        <v>2</v>
      </c>
      <c r="Y55" s="1">
        <v>3</v>
      </c>
      <c r="Z55" s="1">
        <v>1</v>
      </c>
      <c r="AA55" s="1">
        <v>3</v>
      </c>
      <c r="AB55" s="1">
        <v>3</v>
      </c>
      <c r="AC55" s="1">
        <v>4</v>
      </c>
      <c r="AD55" s="1">
        <v>2</v>
      </c>
      <c r="AE55" s="1">
        <v>5</v>
      </c>
      <c r="AF55" s="1">
        <v>2</v>
      </c>
      <c r="AG55" s="15">
        <f t="shared" si="5"/>
        <v>3.4090909090909092</v>
      </c>
      <c r="AH55" s="15">
        <f t="shared" si="6"/>
        <v>4.333333333333333</v>
      </c>
    </row>
    <row r="56" spans="1:34" x14ac:dyDescent="0.25">
      <c r="A56" s="1" t="s">
        <v>20</v>
      </c>
      <c r="B56" s="1">
        <v>7</v>
      </c>
      <c r="C56" s="1">
        <v>6</v>
      </c>
      <c r="D56" s="1">
        <v>6</v>
      </c>
      <c r="E56" s="1">
        <v>2</v>
      </c>
      <c r="F56" s="1">
        <v>3</v>
      </c>
      <c r="G56" s="1">
        <v>2</v>
      </c>
      <c r="H56" s="1">
        <v>7</v>
      </c>
      <c r="I56" s="1">
        <v>7</v>
      </c>
      <c r="J56" s="1">
        <v>7</v>
      </c>
      <c r="K56" s="1">
        <v>8</v>
      </c>
      <c r="L56" s="1">
        <v>4</v>
      </c>
      <c r="M56" s="1">
        <v>3</v>
      </c>
      <c r="N56" s="1">
        <v>8</v>
      </c>
      <c r="O56" s="1">
        <v>7</v>
      </c>
      <c r="P56" s="1">
        <v>9</v>
      </c>
      <c r="Q56" s="1">
        <v>7</v>
      </c>
      <c r="R56" s="1">
        <v>9</v>
      </c>
      <c r="S56" s="1">
        <v>4</v>
      </c>
      <c r="T56" s="1">
        <v>4</v>
      </c>
      <c r="U56" s="1">
        <v>7</v>
      </c>
      <c r="V56" s="1">
        <v>9</v>
      </c>
      <c r="W56" s="1">
        <v>7</v>
      </c>
      <c r="X56" s="1">
        <v>8</v>
      </c>
      <c r="Y56" s="1">
        <v>8</v>
      </c>
      <c r="Z56" s="1">
        <v>1</v>
      </c>
      <c r="AA56" s="1">
        <v>4</v>
      </c>
      <c r="AB56" s="1">
        <v>7</v>
      </c>
      <c r="AC56" s="1">
        <v>8</v>
      </c>
      <c r="AD56" s="1">
        <v>5</v>
      </c>
      <c r="AE56" s="1">
        <v>6</v>
      </c>
      <c r="AF56" s="1">
        <v>6</v>
      </c>
      <c r="AG56" s="15">
        <f t="shared" si="5"/>
        <v>7.2272727272727275</v>
      </c>
      <c r="AH56" s="15">
        <f t="shared" si="6"/>
        <v>3</v>
      </c>
    </row>
    <row r="57" spans="1:34" x14ac:dyDescent="0.25">
      <c r="A57" s="1" t="s">
        <v>21</v>
      </c>
      <c r="B57" s="1">
        <v>4</v>
      </c>
      <c r="C57" s="1">
        <v>2</v>
      </c>
      <c r="D57" s="1">
        <v>5</v>
      </c>
      <c r="E57" s="1">
        <v>2</v>
      </c>
      <c r="F57" s="1">
        <v>4</v>
      </c>
      <c r="G57" s="1">
        <v>3</v>
      </c>
      <c r="H57" s="1">
        <v>3</v>
      </c>
      <c r="I57" s="1">
        <v>2</v>
      </c>
      <c r="J57" s="1">
        <v>3</v>
      </c>
      <c r="K57" s="1">
        <v>4</v>
      </c>
      <c r="L57" s="1">
        <v>4</v>
      </c>
      <c r="M57" s="1">
        <v>1</v>
      </c>
      <c r="N57" s="1">
        <v>3</v>
      </c>
      <c r="O57" s="1">
        <v>3</v>
      </c>
      <c r="P57" s="1">
        <v>4</v>
      </c>
      <c r="Q57" s="1">
        <v>3</v>
      </c>
      <c r="R57" s="1">
        <v>4</v>
      </c>
      <c r="S57" s="1">
        <v>1</v>
      </c>
      <c r="T57" s="1">
        <v>2</v>
      </c>
      <c r="U57" s="1">
        <v>2</v>
      </c>
      <c r="V57" s="1">
        <v>2</v>
      </c>
      <c r="W57" s="1">
        <v>3</v>
      </c>
      <c r="X57" s="1">
        <v>2</v>
      </c>
      <c r="Y57" s="1">
        <v>2</v>
      </c>
      <c r="Z57" s="1">
        <v>2</v>
      </c>
      <c r="AA57" s="1">
        <v>0</v>
      </c>
      <c r="AB57" s="1">
        <v>2</v>
      </c>
      <c r="AC57" s="1">
        <v>4</v>
      </c>
      <c r="AD57" s="1">
        <v>1</v>
      </c>
      <c r="AE57" s="1">
        <v>2</v>
      </c>
      <c r="AF57" s="1">
        <v>4</v>
      </c>
      <c r="AG57" s="15">
        <f t="shared" si="5"/>
        <v>2.9090909090909092</v>
      </c>
      <c r="AH57" s="15">
        <f t="shared" si="6"/>
        <v>2.1111111111111112</v>
      </c>
    </row>
    <row r="58" spans="1:34" x14ac:dyDescent="0.25">
      <c r="A58" s="1" t="s">
        <v>22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5">
        <f t="shared" si="5"/>
        <v>0</v>
      </c>
      <c r="AH58" s="15">
        <f t="shared" si="6"/>
        <v>0</v>
      </c>
    </row>
    <row r="59" spans="1:34" x14ac:dyDescent="0.25">
      <c r="A59" s="1" t="s">
        <v>23</v>
      </c>
      <c r="B59" s="1">
        <v>3</v>
      </c>
      <c r="C59" s="1">
        <v>4</v>
      </c>
      <c r="D59" s="1">
        <v>2</v>
      </c>
      <c r="E59" s="1">
        <v>2</v>
      </c>
      <c r="F59" s="1">
        <v>0</v>
      </c>
      <c r="G59" s="1">
        <v>0</v>
      </c>
      <c r="H59" s="1">
        <v>4</v>
      </c>
      <c r="I59" s="1">
        <v>0</v>
      </c>
      <c r="J59" s="1">
        <v>1</v>
      </c>
      <c r="K59" s="1">
        <v>3</v>
      </c>
      <c r="L59" s="1">
        <v>0</v>
      </c>
      <c r="M59" s="1">
        <v>2</v>
      </c>
      <c r="N59" s="1">
        <v>5</v>
      </c>
      <c r="O59" s="1">
        <v>1</v>
      </c>
      <c r="P59" s="1">
        <v>3</v>
      </c>
      <c r="Q59" s="1">
        <v>2</v>
      </c>
      <c r="R59" s="1">
        <v>3</v>
      </c>
      <c r="S59" s="1">
        <v>0</v>
      </c>
      <c r="T59" s="1">
        <v>0</v>
      </c>
      <c r="U59" s="1">
        <v>3</v>
      </c>
      <c r="V59" s="1">
        <v>2</v>
      </c>
      <c r="W59" s="1">
        <v>3</v>
      </c>
      <c r="X59" s="1">
        <v>2</v>
      </c>
      <c r="Y59" s="1">
        <v>1</v>
      </c>
      <c r="Z59" s="1">
        <v>3</v>
      </c>
      <c r="AA59" s="1">
        <v>1</v>
      </c>
      <c r="AB59" s="1">
        <v>0</v>
      </c>
      <c r="AC59" s="1">
        <v>1</v>
      </c>
      <c r="AD59" s="1">
        <v>1</v>
      </c>
      <c r="AE59" s="1">
        <v>2</v>
      </c>
      <c r="AF59" s="1">
        <v>3</v>
      </c>
      <c r="AG59" s="15">
        <f t="shared" si="5"/>
        <v>2.2272727272727271</v>
      </c>
      <c r="AH59" s="15">
        <f t="shared" si="6"/>
        <v>0.88888888888888884</v>
      </c>
    </row>
    <row r="60" spans="1:34" x14ac:dyDescent="0.25">
      <c r="A60" s="1" t="s">
        <v>24</v>
      </c>
      <c r="B60" s="1">
        <v>0</v>
      </c>
      <c r="C60" s="1">
        <v>1</v>
      </c>
      <c r="D60" s="1">
        <v>1</v>
      </c>
      <c r="E60" s="1">
        <v>1</v>
      </c>
      <c r="F60" s="1">
        <v>0</v>
      </c>
      <c r="G60" s="1">
        <v>2</v>
      </c>
      <c r="H60" s="1">
        <v>1</v>
      </c>
      <c r="I60" s="1">
        <v>3</v>
      </c>
      <c r="J60" s="1">
        <v>0</v>
      </c>
      <c r="K60" s="1">
        <v>2</v>
      </c>
      <c r="L60" s="1">
        <v>0</v>
      </c>
      <c r="M60" s="1">
        <v>0</v>
      </c>
      <c r="N60" s="1">
        <v>1</v>
      </c>
      <c r="O60" s="1">
        <v>0</v>
      </c>
      <c r="P60" s="1">
        <v>1</v>
      </c>
      <c r="Q60" s="1">
        <v>2</v>
      </c>
      <c r="R60" s="1">
        <v>0</v>
      </c>
      <c r="S60" s="1">
        <v>1</v>
      </c>
      <c r="T60" s="1">
        <v>0</v>
      </c>
      <c r="U60" s="1">
        <v>2</v>
      </c>
      <c r="V60" s="1">
        <v>1</v>
      </c>
      <c r="W60" s="1">
        <v>2</v>
      </c>
      <c r="X60" s="1">
        <v>1</v>
      </c>
      <c r="Y60" s="1">
        <v>1</v>
      </c>
      <c r="Z60" s="1">
        <v>0</v>
      </c>
      <c r="AA60" s="1">
        <v>3</v>
      </c>
      <c r="AB60" s="1">
        <v>1</v>
      </c>
      <c r="AC60" s="1">
        <v>0</v>
      </c>
      <c r="AD60" s="1">
        <v>1</v>
      </c>
      <c r="AE60" s="1">
        <v>2</v>
      </c>
      <c r="AF60" s="1">
        <v>1</v>
      </c>
      <c r="AG60" s="15">
        <f t="shared" si="5"/>
        <v>1.0909090909090908</v>
      </c>
      <c r="AH60" s="15">
        <f t="shared" si="6"/>
        <v>0.77777777777777779</v>
      </c>
    </row>
    <row r="61" spans="1:34" x14ac:dyDescent="0.25">
      <c r="A61" s="1" t="s">
        <v>25</v>
      </c>
      <c r="B61" s="1">
        <v>3</v>
      </c>
      <c r="C61" s="1">
        <v>7</v>
      </c>
      <c r="D61" s="1">
        <v>1</v>
      </c>
      <c r="E61" s="1">
        <v>3</v>
      </c>
      <c r="F61" s="1">
        <v>1</v>
      </c>
      <c r="G61" s="1">
        <v>2</v>
      </c>
      <c r="H61" s="1">
        <v>3</v>
      </c>
      <c r="I61" s="1">
        <v>1</v>
      </c>
      <c r="J61" s="1">
        <v>3</v>
      </c>
      <c r="K61" s="1">
        <v>1</v>
      </c>
      <c r="L61" s="1">
        <v>1</v>
      </c>
      <c r="M61" s="1">
        <v>2</v>
      </c>
      <c r="N61" s="1">
        <v>1</v>
      </c>
      <c r="O61" s="1">
        <v>4</v>
      </c>
      <c r="P61" s="1">
        <v>1</v>
      </c>
      <c r="Q61" s="1">
        <v>3</v>
      </c>
      <c r="R61" s="1">
        <v>2</v>
      </c>
      <c r="S61" s="1">
        <v>2</v>
      </c>
      <c r="T61" s="1">
        <v>2</v>
      </c>
      <c r="U61" s="1">
        <v>1</v>
      </c>
      <c r="V61" s="1">
        <v>2</v>
      </c>
      <c r="W61" s="1">
        <v>5</v>
      </c>
      <c r="X61" s="1">
        <v>3</v>
      </c>
      <c r="Y61" s="1">
        <v>1</v>
      </c>
      <c r="Z61" s="1">
        <v>3</v>
      </c>
      <c r="AA61" s="1">
        <v>1</v>
      </c>
      <c r="AB61" s="1">
        <v>3</v>
      </c>
      <c r="AC61" s="1">
        <v>1</v>
      </c>
      <c r="AD61" s="1">
        <v>2</v>
      </c>
      <c r="AE61" s="1">
        <v>0</v>
      </c>
      <c r="AF61" s="1">
        <v>0</v>
      </c>
      <c r="AG61" s="15">
        <f t="shared" si="5"/>
        <v>2.1818181818181817</v>
      </c>
      <c r="AH61" s="15">
        <f t="shared" si="6"/>
        <v>1.8888888888888888</v>
      </c>
    </row>
    <row r="62" spans="1:34" x14ac:dyDescent="0.25">
      <c r="A62" s="1" t="s">
        <v>26</v>
      </c>
      <c r="B62" s="1">
        <v>0</v>
      </c>
      <c r="C62" s="1">
        <v>0</v>
      </c>
      <c r="D62" s="1">
        <v>0</v>
      </c>
      <c r="E62" s="1">
        <v>4</v>
      </c>
      <c r="F62" s="1">
        <v>4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2</v>
      </c>
      <c r="M62" s="1">
        <v>3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3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5">
        <f t="shared" si="5"/>
        <v>0</v>
      </c>
      <c r="AH62" s="15">
        <f t="shared" si="6"/>
        <v>2.4444444444444446</v>
      </c>
    </row>
    <row r="63" spans="1:34" x14ac:dyDescent="0.25">
      <c r="A63" s="1" t="s">
        <v>27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5">
        <f t="shared" si="5"/>
        <v>0</v>
      </c>
      <c r="AH63" s="15">
        <f t="shared" si="6"/>
        <v>0</v>
      </c>
    </row>
    <row r="64" spans="1:34" x14ac:dyDescent="0.25">
      <c r="A64" s="1" t="s">
        <v>30</v>
      </c>
      <c r="B64" s="2">
        <f>SUM(B36:B63)</f>
        <v>120</v>
      </c>
      <c r="C64" s="2">
        <f t="shared" ref="C64:AF64" si="7">SUM(C36:C63)</f>
        <v>120</v>
      </c>
      <c r="D64" s="2">
        <f t="shared" si="7"/>
        <v>120</v>
      </c>
      <c r="E64" s="3">
        <f t="shared" si="7"/>
        <v>97</v>
      </c>
      <c r="F64" s="4">
        <f t="shared" si="7"/>
        <v>95</v>
      </c>
      <c r="G64" s="4">
        <f t="shared" si="7"/>
        <v>92</v>
      </c>
      <c r="H64" s="2">
        <f t="shared" si="7"/>
        <v>121</v>
      </c>
      <c r="I64" s="2">
        <f t="shared" si="7"/>
        <v>122</v>
      </c>
      <c r="J64" s="2">
        <f t="shared" si="7"/>
        <v>123</v>
      </c>
      <c r="K64" s="2">
        <f t="shared" si="7"/>
        <v>124</v>
      </c>
      <c r="L64" s="3">
        <f t="shared" si="7"/>
        <v>97</v>
      </c>
      <c r="M64" s="4">
        <f t="shared" si="7"/>
        <v>95</v>
      </c>
      <c r="N64" s="2">
        <f t="shared" si="7"/>
        <v>125</v>
      </c>
      <c r="O64" s="2">
        <f t="shared" si="7"/>
        <v>125</v>
      </c>
      <c r="P64" s="2">
        <f t="shared" si="7"/>
        <v>120</v>
      </c>
      <c r="Q64" s="2">
        <f t="shared" si="7"/>
        <v>125</v>
      </c>
      <c r="R64" s="2">
        <f t="shared" si="7"/>
        <v>118</v>
      </c>
      <c r="S64" s="3">
        <f t="shared" si="7"/>
        <v>82</v>
      </c>
      <c r="T64" s="4">
        <f t="shared" si="7"/>
        <v>85</v>
      </c>
      <c r="U64" s="2">
        <f t="shared" si="7"/>
        <v>111</v>
      </c>
      <c r="V64" s="2">
        <f t="shared" si="7"/>
        <v>114</v>
      </c>
      <c r="W64" s="2">
        <f t="shared" si="7"/>
        <v>118</v>
      </c>
      <c r="X64" s="2">
        <f t="shared" si="7"/>
        <v>107</v>
      </c>
      <c r="Y64" s="2">
        <f t="shared" si="7"/>
        <v>109</v>
      </c>
      <c r="Z64" s="3">
        <f t="shared" si="7"/>
        <v>89</v>
      </c>
      <c r="AA64" s="4">
        <f t="shared" si="7"/>
        <v>86</v>
      </c>
      <c r="AB64" s="2">
        <f t="shared" si="7"/>
        <v>103</v>
      </c>
      <c r="AC64" s="2">
        <f t="shared" si="7"/>
        <v>110</v>
      </c>
      <c r="AD64" s="2">
        <f t="shared" si="7"/>
        <v>112</v>
      </c>
      <c r="AE64" s="2">
        <f t="shared" si="7"/>
        <v>108</v>
      </c>
      <c r="AF64" s="2">
        <f t="shared" si="7"/>
        <v>108</v>
      </c>
      <c r="AG64" s="15">
        <f t="shared" ref="AG64" si="8">AVERAGE(B64:D64,H64:K64,N64:R64,U64:Y64,AB64:AF64)</f>
        <v>116.5</v>
      </c>
      <c r="AH64" s="15">
        <f t="shared" ref="AH64" si="9">AVERAGE(E64:G64,L64:M64,S64:T64,Z64:AA64)</f>
        <v>90.888888888888886</v>
      </c>
    </row>
    <row r="65" spans="1:34" x14ac:dyDescent="0.25">
      <c r="B65" s="16" t="s">
        <v>34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 t="s">
        <v>31</v>
      </c>
      <c r="AH65" s="16"/>
    </row>
    <row r="66" spans="1:34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x14ac:dyDescent="0.25">
      <c r="B67" s="3">
        <v>1</v>
      </c>
      <c r="C67" s="4">
        <v>2</v>
      </c>
      <c r="D67" s="2">
        <v>3</v>
      </c>
      <c r="E67" s="2">
        <v>4</v>
      </c>
      <c r="F67" s="2">
        <v>5</v>
      </c>
      <c r="G67" s="2">
        <v>6</v>
      </c>
      <c r="H67" s="2">
        <v>7</v>
      </c>
      <c r="I67" s="3">
        <v>8</v>
      </c>
      <c r="J67" s="4">
        <v>9</v>
      </c>
      <c r="K67" s="2">
        <v>10</v>
      </c>
      <c r="L67" s="2">
        <v>11</v>
      </c>
      <c r="M67" s="2">
        <v>12</v>
      </c>
      <c r="N67" s="2">
        <v>13</v>
      </c>
      <c r="O67" s="2">
        <v>14</v>
      </c>
      <c r="P67" s="3">
        <v>15</v>
      </c>
      <c r="Q67" s="4">
        <v>16</v>
      </c>
      <c r="R67" s="2">
        <v>17</v>
      </c>
      <c r="S67" s="2">
        <v>18</v>
      </c>
      <c r="T67" s="2">
        <v>19</v>
      </c>
      <c r="U67" s="2">
        <v>20</v>
      </c>
      <c r="V67" s="2">
        <v>21</v>
      </c>
      <c r="W67" s="3">
        <v>22</v>
      </c>
      <c r="X67" s="4">
        <v>23</v>
      </c>
      <c r="Y67" s="2">
        <v>24</v>
      </c>
      <c r="Z67" s="2">
        <v>25</v>
      </c>
      <c r="AA67" s="2">
        <v>26</v>
      </c>
      <c r="AB67" s="2">
        <v>27</v>
      </c>
      <c r="AC67" s="2">
        <v>28</v>
      </c>
      <c r="AD67" s="3">
        <v>29</v>
      </c>
      <c r="AE67" s="4">
        <v>30</v>
      </c>
      <c r="AF67" s="2">
        <v>31</v>
      </c>
      <c r="AG67" s="2" t="s">
        <v>32</v>
      </c>
      <c r="AH67" s="2" t="s">
        <v>33</v>
      </c>
    </row>
    <row r="68" spans="1:34" x14ac:dyDescent="0.25">
      <c r="A68" s="1" t="s">
        <v>0</v>
      </c>
      <c r="B68" s="14">
        <v>3</v>
      </c>
      <c r="C68" s="14">
        <v>2</v>
      </c>
      <c r="D68" s="14">
        <v>1</v>
      </c>
      <c r="E68" s="14">
        <v>2</v>
      </c>
      <c r="F68" s="14">
        <v>2</v>
      </c>
      <c r="G68" s="14">
        <v>0</v>
      </c>
      <c r="H68" s="14">
        <v>0</v>
      </c>
      <c r="I68" s="14">
        <v>2</v>
      </c>
      <c r="J68" s="14">
        <v>4</v>
      </c>
      <c r="K68" s="14">
        <v>2</v>
      </c>
      <c r="L68" s="14">
        <v>1</v>
      </c>
      <c r="M68" s="14">
        <v>2</v>
      </c>
      <c r="N68" s="14">
        <v>0</v>
      </c>
      <c r="O68" s="14">
        <v>1</v>
      </c>
      <c r="P68" s="14">
        <v>2</v>
      </c>
      <c r="Q68" s="14">
        <v>2</v>
      </c>
      <c r="R68" s="14">
        <v>2</v>
      </c>
      <c r="S68" s="14">
        <v>1</v>
      </c>
      <c r="T68" s="14">
        <v>1</v>
      </c>
      <c r="U68" s="14">
        <v>1</v>
      </c>
      <c r="V68" s="14">
        <v>0</v>
      </c>
      <c r="W68" s="14">
        <v>1</v>
      </c>
      <c r="X68" s="14">
        <v>2</v>
      </c>
      <c r="Y68" s="14">
        <v>0</v>
      </c>
      <c r="Z68" s="14">
        <v>1</v>
      </c>
      <c r="AA68" s="14">
        <v>2</v>
      </c>
      <c r="AB68" s="14">
        <v>4</v>
      </c>
      <c r="AC68" s="14">
        <v>1</v>
      </c>
      <c r="AD68" s="14">
        <v>2</v>
      </c>
      <c r="AE68" s="14">
        <v>2</v>
      </c>
      <c r="AF68" s="14">
        <v>0</v>
      </c>
      <c r="AG68" s="15">
        <f>AVERAGE(D68:H68,K68:O68,R68:V68,Y68:AC68,AF68)</f>
        <v>1.1428571428571428</v>
      </c>
      <c r="AH68" s="15">
        <f>AVERAGE(B68:C68,I68:J68,P68:Q68,W68:X68,AD68:AE68)</f>
        <v>2.2000000000000002</v>
      </c>
    </row>
    <row r="69" spans="1:34" x14ac:dyDescent="0.25">
      <c r="A69" s="1" t="s">
        <v>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1</v>
      </c>
      <c r="H69" s="14">
        <v>3</v>
      </c>
      <c r="I69" s="14">
        <v>0</v>
      </c>
      <c r="J69" s="14">
        <v>0</v>
      </c>
      <c r="K69" s="14">
        <v>1</v>
      </c>
      <c r="L69" s="14">
        <v>1</v>
      </c>
      <c r="M69" s="14">
        <v>2</v>
      </c>
      <c r="N69" s="14">
        <v>0</v>
      </c>
      <c r="O69" s="14">
        <v>2</v>
      </c>
      <c r="P69" s="14">
        <v>0</v>
      </c>
      <c r="Q69" s="14">
        <v>0</v>
      </c>
      <c r="R69" s="14">
        <v>2</v>
      </c>
      <c r="S69" s="14">
        <v>4</v>
      </c>
      <c r="T69" s="14">
        <v>3</v>
      </c>
      <c r="U69" s="14">
        <v>4</v>
      </c>
      <c r="V69" s="14">
        <v>5</v>
      </c>
      <c r="W69" s="14">
        <v>0</v>
      </c>
      <c r="X69" s="14">
        <v>0</v>
      </c>
      <c r="Y69" s="14">
        <v>2</v>
      </c>
      <c r="Z69" s="14">
        <v>3</v>
      </c>
      <c r="AA69" s="14">
        <v>3</v>
      </c>
      <c r="AB69" s="14">
        <v>2</v>
      </c>
      <c r="AC69" s="14">
        <v>1</v>
      </c>
      <c r="AD69" s="14">
        <v>0</v>
      </c>
      <c r="AE69" s="14">
        <v>0</v>
      </c>
      <c r="AF69" s="14">
        <v>2</v>
      </c>
      <c r="AG69" s="15">
        <f t="shared" ref="AG69:AG96" si="10">AVERAGE(D69:H69,K69:O69,R69:V69,Y69:AC69,AF69)</f>
        <v>1.9523809523809523</v>
      </c>
      <c r="AH69" s="15">
        <f t="shared" ref="AH69:AH96" si="11">AVERAGE(B69:C69,I69:J69,P69:Q69,W69:X69,AD69:AE69)</f>
        <v>0</v>
      </c>
    </row>
    <row r="70" spans="1:34" x14ac:dyDescent="0.25">
      <c r="A70" s="1" t="s">
        <v>2</v>
      </c>
      <c r="B70" s="14">
        <v>1</v>
      </c>
      <c r="C70" s="14">
        <v>1</v>
      </c>
      <c r="D70" s="14">
        <v>1</v>
      </c>
      <c r="E70" s="14">
        <v>1</v>
      </c>
      <c r="F70" s="14">
        <v>2</v>
      </c>
      <c r="G70" s="14">
        <v>1</v>
      </c>
      <c r="H70" s="14">
        <v>0</v>
      </c>
      <c r="I70" s="14">
        <v>0</v>
      </c>
      <c r="J70" s="14">
        <v>1</v>
      </c>
      <c r="K70" s="14">
        <v>2</v>
      </c>
      <c r="L70" s="14">
        <v>4</v>
      </c>
      <c r="M70" s="14">
        <v>3</v>
      </c>
      <c r="N70" s="14">
        <v>3</v>
      </c>
      <c r="O70" s="14">
        <v>4</v>
      </c>
      <c r="P70" s="14">
        <v>3</v>
      </c>
      <c r="Q70" s="14">
        <v>3</v>
      </c>
      <c r="R70" s="14">
        <v>1</v>
      </c>
      <c r="S70" s="14">
        <v>0</v>
      </c>
      <c r="T70" s="14">
        <v>2</v>
      </c>
      <c r="U70" s="14">
        <v>1</v>
      </c>
      <c r="V70" s="14">
        <v>2</v>
      </c>
      <c r="W70" s="14">
        <v>0</v>
      </c>
      <c r="X70" s="14">
        <v>2</v>
      </c>
      <c r="Y70" s="14">
        <v>2</v>
      </c>
      <c r="Z70" s="14">
        <v>2</v>
      </c>
      <c r="AA70" s="14">
        <v>3</v>
      </c>
      <c r="AB70" s="14">
        <v>1</v>
      </c>
      <c r="AC70" s="14">
        <v>0</v>
      </c>
      <c r="AD70" s="14">
        <v>0</v>
      </c>
      <c r="AE70" s="14">
        <v>0</v>
      </c>
      <c r="AF70" s="14">
        <v>2</v>
      </c>
      <c r="AG70" s="15">
        <f t="shared" si="10"/>
        <v>1.7619047619047619</v>
      </c>
      <c r="AH70" s="15">
        <f t="shared" si="11"/>
        <v>1.1000000000000001</v>
      </c>
    </row>
    <row r="71" spans="1:34" x14ac:dyDescent="0.25">
      <c r="A71" s="1" t="s">
        <v>3</v>
      </c>
      <c r="B71" s="14">
        <v>3</v>
      </c>
      <c r="C71" s="14">
        <v>3</v>
      </c>
      <c r="D71" s="14">
        <v>4</v>
      </c>
      <c r="E71" s="14">
        <v>3</v>
      </c>
      <c r="F71" s="14">
        <v>3</v>
      </c>
      <c r="G71" s="14">
        <v>3</v>
      </c>
      <c r="H71" s="14">
        <v>3</v>
      </c>
      <c r="I71" s="14">
        <v>3</v>
      </c>
      <c r="J71" s="14">
        <v>3</v>
      </c>
      <c r="K71" s="14">
        <v>3</v>
      </c>
      <c r="L71" s="14">
        <v>6</v>
      </c>
      <c r="M71" s="14">
        <v>6</v>
      </c>
      <c r="N71" s="14">
        <v>5</v>
      </c>
      <c r="O71" s="14">
        <v>6</v>
      </c>
      <c r="P71" s="14">
        <v>4</v>
      </c>
      <c r="Q71" s="14">
        <v>3</v>
      </c>
      <c r="R71" s="14">
        <v>6</v>
      </c>
      <c r="S71" s="14">
        <v>6</v>
      </c>
      <c r="T71" s="14">
        <v>6</v>
      </c>
      <c r="U71" s="14">
        <v>6</v>
      </c>
      <c r="V71" s="14">
        <v>6</v>
      </c>
      <c r="W71" s="14">
        <v>4</v>
      </c>
      <c r="X71" s="14">
        <v>4</v>
      </c>
      <c r="Y71" s="14">
        <v>5</v>
      </c>
      <c r="Z71" s="14">
        <v>6</v>
      </c>
      <c r="AA71" s="14">
        <v>6</v>
      </c>
      <c r="AB71" s="14">
        <v>6</v>
      </c>
      <c r="AC71" s="14">
        <v>5</v>
      </c>
      <c r="AD71" s="14">
        <v>6</v>
      </c>
      <c r="AE71" s="14">
        <v>6</v>
      </c>
      <c r="AF71" s="14">
        <v>4</v>
      </c>
      <c r="AG71" s="15">
        <f t="shared" si="10"/>
        <v>4.9523809523809526</v>
      </c>
      <c r="AH71" s="15">
        <f t="shared" si="11"/>
        <v>3.9</v>
      </c>
    </row>
    <row r="72" spans="1:34" x14ac:dyDescent="0.25">
      <c r="A72" s="1" t="s">
        <v>4</v>
      </c>
      <c r="B72" s="14">
        <v>8</v>
      </c>
      <c r="C72" s="14">
        <v>7</v>
      </c>
      <c r="D72" s="14">
        <v>8</v>
      </c>
      <c r="E72" s="14">
        <v>10</v>
      </c>
      <c r="F72" s="14">
        <v>9</v>
      </c>
      <c r="G72" s="14">
        <v>12</v>
      </c>
      <c r="H72" s="14">
        <v>10</v>
      </c>
      <c r="I72" s="14">
        <v>10</v>
      </c>
      <c r="J72" s="14">
        <v>11</v>
      </c>
      <c r="K72" s="14">
        <v>11</v>
      </c>
      <c r="L72" s="14">
        <v>10</v>
      </c>
      <c r="M72" s="14">
        <v>10</v>
      </c>
      <c r="N72" s="14">
        <v>10</v>
      </c>
      <c r="O72" s="14">
        <v>11</v>
      </c>
      <c r="P72" s="14">
        <v>9</v>
      </c>
      <c r="Q72" s="14">
        <v>5</v>
      </c>
      <c r="R72" s="14">
        <v>10</v>
      </c>
      <c r="S72" s="14">
        <v>13</v>
      </c>
      <c r="T72" s="14">
        <v>8</v>
      </c>
      <c r="U72" s="14">
        <v>9</v>
      </c>
      <c r="V72" s="14">
        <v>10</v>
      </c>
      <c r="W72" s="14">
        <v>8</v>
      </c>
      <c r="X72" s="14">
        <v>9</v>
      </c>
      <c r="Y72" s="14">
        <v>9</v>
      </c>
      <c r="Z72" s="14">
        <v>12</v>
      </c>
      <c r="AA72" s="14">
        <v>10</v>
      </c>
      <c r="AB72" s="14">
        <v>11</v>
      </c>
      <c r="AC72" s="14">
        <v>10</v>
      </c>
      <c r="AD72" s="14">
        <v>3</v>
      </c>
      <c r="AE72" s="14">
        <v>2</v>
      </c>
      <c r="AF72" s="14">
        <v>3</v>
      </c>
      <c r="AG72" s="15">
        <f t="shared" si="10"/>
        <v>9.8095238095238102</v>
      </c>
      <c r="AH72" s="15">
        <f t="shared" si="11"/>
        <v>7.2</v>
      </c>
    </row>
    <row r="73" spans="1:34" x14ac:dyDescent="0.25">
      <c r="A73" s="1" t="s">
        <v>5</v>
      </c>
      <c r="B73" s="14">
        <v>2</v>
      </c>
      <c r="C73" s="14">
        <v>3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3</v>
      </c>
      <c r="J73" s="14">
        <v>4</v>
      </c>
      <c r="K73" s="14">
        <v>1</v>
      </c>
      <c r="L73" s="14">
        <v>3</v>
      </c>
      <c r="M73" s="14">
        <v>1</v>
      </c>
      <c r="N73" s="14">
        <v>2</v>
      </c>
      <c r="O73" s="14">
        <v>2</v>
      </c>
      <c r="P73" s="14">
        <v>3</v>
      </c>
      <c r="Q73" s="14">
        <v>3</v>
      </c>
      <c r="R73" s="14">
        <v>1</v>
      </c>
      <c r="S73" s="14">
        <v>3</v>
      </c>
      <c r="T73" s="14">
        <v>3</v>
      </c>
      <c r="U73" s="14">
        <v>3</v>
      </c>
      <c r="V73" s="14">
        <v>3</v>
      </c>
      <c r="W73" s="14">
        <v>1</v>
      </c>
      <c r="X73" s="14">
        <v>1</v>
      </c>
      <c r="Y73" s="14">
        <v>3</v>
      </c>
      <c r="Z73" s="14">
        <v>3</v>
      </c>
      <c r="AA73" s="14">
        <v>3</v>
      </c>
      <c r="AB73" s="14">
        <v>2</v>
      </c>
      <c r="AC73" s="14">
        <v>2</v>
      </c>
      <c r="AD73" s="14">
        <v>5</v>
      </c>
      <c r="AE73" s="14">
        <v>4</v>
      </c>
      <c r="AF73" s="14">
        <v>5</v>
      </c>
      <c r="AG73" s="15">
        <f t="shared" si="10"/>
        <v>1.9047619047619047</v>
      </c>
      <c r="AH73" s="15">
        <f t="shared" si="11"/>
        <v>2.9</v>
      </c>
    </row>
    <row r="74" spans="1:34" x14ac:dyDescent="0.25">
      <c r="A74" s="1" t="s">
        <v>6</v>
      </c>
      <c r="B74" s="14">
        <v>7</v>
      </c>
      <c r="C74" s="14">
        <v>6</v>
      </c>
      <c r="D74" s="14">
        <v>10</v>
      </c>
      <c r="E74" s="14">
        <v>11</v>
      </c>
      <c r="F74" s="14">
        <v>11</v>
      </c>
      <c r="G74" s="14">
        <v>11</v>
      </c>
      <c r="H74" s="14">
        <v>10</v>
      </c>
      <c r="I74" s="14">
        <v>10</v>
      </c>
      <c r="J74" s="14">
        <v>8</v>
      </c>
      <c r="K74" s="14">
        <v>9</v>
      </c>
      <c r="L74" s="14">
        <v>11</v>
      </c>
      <c r="M74" s="14">
        <v>9</v>
      </c>
      <c r="N74" s="14">
        <v>8</v>
      </c>
      <c r="O74" s="14">
        <v>8</v>
      </c>
      <c r="P74" s="14">
        <v>8</v>
      </c>
      <c r="Q74" s="14">
        <v>7</v>
      </c>
      <c r="R74" s="14">
        <v>8</v>
      </c>
      <c r="S74" s="14">
        <v>7</v>
      </c>
      <c r="T74" s="14">
        <v>8</v>
      </c>
      <c r="U74" s="14">
        <v>7</v>
      </c>
      <c r="V74" s="14">
        <v>9</v>
      </c>
      <c r="W74" s="14">
        <v>4</v>
      </c>
      <c r="X74" s="14">
        <v>4</v>
      </c>
      <c r="Y74" s="14">
        <v>8</v>
      </c>
      <c r="Z74" s="14">
        <v>8</v>
      </c>
      <c r="AA74" s="14">
        <v>8</v>
      </c>
      <c r="AB74" s="14">
        <v>8</v>
      </c>
      <c r="AC74" s="14">
        <v>9</v>
      </c>
      <c r="AD74" s="14">
        <v>9</v>
      </c>
      <c r="AE74" s="14">
        <v>10</v>
      </c>
      <c r="AF74" s="14">
        <v>12</v>
      </c>
      <c r="AG74" s="15">
        <f t="shared" si="10"/>
        <v>9.0476190476190474</v>
      </c>
      <c r="AH74" s="15">
        <f t="shared" si="11"/>
        <v>7.3</v>
      </c>
    </row>
    <row r="75" spans="1:34" x14ac:dyDescent="0.25">
      <c r="A75" s="1" t="s">
        <v>7</v>
      </c>
      <c r="B75" s="14">
        <v>1</v>
      </c>
      <c r="C75" s="14">
        <v>3</v>
      </c>
      <c r="D75" s="14">
        <v>5</v>
      </c>
      <c r="E75" s="14">
        <v>5</v>
      </c>
      <c r="F75" s="14">
        <v>7</v>
      </c>
      <c r="G75" s="14">
        <v>6</v>
      </c>
      <c r="H75" s="14">
        <v>7</v>
      </c>
      <c r="I75" s="14">
        <v>5</v>
      </c>
      <c r="J75" s="14">
        <v>5</v>
      </c>
      <c r="K75" s="14">
        <v>8</v>
      </c>
      <c r="L75" s="14">
        <v>5</v>
      </c>
      <c r="M75" s="14">
        <v>3</v>
      </c>
      <c r="N75" s="14">
        <v>4</v>
      </c>
      <c r="O75" s="14">
        <v>3</v>
      </c>
      <c r="P75" s="14">
        <v>4</v>
      </c>
      <c r="Q75" s="14">
        <v>6</v>
      </c>
      <c r="R75" s="14">
        <v>4</v>
      </c>
      <c r="S75" s="14">
        <v>4</v>
      </c>
      <c r="T75" s="14">
        <v>4</v>
      </c>
      <c r="U75" s="14">
        <v>2</v>
      </c>
      <c r="V75" s="14">
        <v>2</v>
      </c>
      <c r="W75" s="14">
        <v>3</v>
      </c>
      <c r="X75" s="14">
        <v>2</v>
      </c>
      <c r="Y75" s="14">
        <v>6</v>
      </c>
      <c r="Z75" s="14">
        <v>2</v>
      </c>
      <c r="AA75" s="14">
        <v>3</v>
      </c>
      <c r="AB75" s="14">
        <v>4</v>
      </c>
      <c r="AC75" s="14">
        <v>6</v>
      </c>
      <c r="AD75" s="14">
        <v>5</v>
      </c>
      <c r="AE75" s="14">
        <v>5</v>
      </c>
      <c r="AF75" s="14">
        <v>5</v>
      </c>
      <c r="AG75" s="15">
        <f t="shared" si="10"/>
        <v>4.5238095238095237</v>
      </c>
      <c r="AH75" s="15">
        <f t="shared" si="11"/>
        <v>3.9</v>
      </c>
    </row>
    <row r="76" spans="1:34" x14ac:dyDescent="0.25">
      <c r="A76" s="1" t="s">
        <v>8</v>
      </c>
      <c r="B76" s="14">
        <v>9</v>
      </c>
      <c r="C76" s="14">
        <v>9</v>
      </c>
      <c r="D76" s="14">
        <v>17</v>
      </c>
      <c r="E76" s="14">
        <v>16</v>
      </c>
      <c r="F76" s="14">
        <v>16</v>
      </c>
      <c r="G76" s="14">
        <v>16</v>
      </c>
      <c r="H76" s="14">
        <v>17</v>
      </c>
      <c r="I76" s="14">
        <v>11</v>
      </c>
      <c r="J76" s="14">
        <v>9</v>
      </c>
      <c r="K76" s="14">
        <v>16</v>
      </c>
      <c r="L76" s="14">
        <v>22</v>
      </c>
      <c r="M76" s="14">
        <v>23</v>
      </c>
      <c r="N76" s="14">
        <v>25</v>
      </c>
      <c r="O76" s="14">
        <v>22</v>
      </c>
      <c r="P76" s="14">
        <v>20</v>
      </c>
      <c r="Q76" s="14">
        <v>16</v>
      </c>
      <c r="R76" s="14">
        <v>20</v>
      </c>
      <c r="S76" s="14">
        <v>23</v>
      </c>
      <c r="T76" s="14">
        <v>20</v>
      </c>
      <c r="U76" s="14">
        <v>25</v>
      </c>
      <c r="V76" s="14">
        <v>23</v>
      </c>
      <c r="W76" s="14">
        <v>19</v>
      </c>
      <c r="X76" s="14">
        <v>18</v>
      </c>
      <c r="Y76" s="14">
        <v>25</v>
      </c>
      <c r="Z76" s="14">
        <v>21</v>
      </c>
      <c r="AA76" s="14">
        <v>25</v>
      </c>
      <c r="AB76" s="14">
        <v>22</v>
      </c>
      <c r="AC76" s="14">
        <v>23</v>
      </c>
      <c r="AD76" s="14">
        <v>20</v>
      </c>
      <c r="AE76" s="14">
        <v>21</v>
      </c>
      <c r="AF76" s="14">
        <v>30</v>
      </c>
      <c r="AG76" s="15">
        <f t="shared" si="10"/>
        <v>21.285714285714285</v>
      </c>
      <c r="AH76" s="15">
        <f t="shared" si="11"/>
        <v>15.2</v>
      </c>
    </row>
    <row r="77" spans="1:34" x14ac:dyDescent="0.25">
      <c r="A77" s="1" t="s">
        <v>9</v>
      </c>
      <c r="B77" s="14">
        <v>5</v>
      </c>
      <c r="C77" s="14">
        <v>5</v>
      </c>
      <c r="D77" s="14">
        <v>7</v>
      </c>
      <c r="E77" s="14">
        <v>6</v>
      </c>
      <c r="F77" s="14">
        <v>7</v>
      </c>
      <c r="G77" s="14">
        <v>7</v>
      </c>
      <c r="H77" s="14">
        <v>6</v>
      </c>
      <c r="I77" s="14">
        <v>5</v>
      </c>
      <c r="J77" s="14">
        <v>5</v>
      </c>
      <c r="K77" s="14">
        <v>6</v>
      </c>
      <c r="L77" s="14">
        <v>7</v>
      </c>
      <c r="M77" s="14">
        <v>7</v>
      </c>
      <c r="N77" s="14">
        <v>7</v>
      </c>
      <c r="O77" s="14">
        <v>6</v>
      </c>
      <c r="P77" s="14">
        <v>5</v>
      </c>
      <c r="Q77" s="14">
        <v>5</v>
      </c>
      <c r="R77" s="14">
        <v>7</v>
      </c>
      <c r="S77" s="14">
        <v>7</v>
      </c>
      <c r="T77" s="14">
        <v>7</v>
      </c>
      <c r="U77" s="14">
        <v>7</v>
      </c>
      <c r="V77" s="14">
        <v>7</v>
      </c>
      <c r="W77" s="14">
        <v>8</v>
      </c>
      <c r="X77" s="14">
        <v>9</v>
      </c>
      <c r="Y77" s="14">
        <v>6</v>
      </c>
      <c r="Z77" s="14">
        <v>7</v>
      </c>
      <c r="AA77" s="14">
        <v>7</v>
      </c>
      <c r="AB77" s="14">
        <v>6</v>
      </c>
      <c r="AC77" s="14">
        <v>7</v>
      </c>
      <c r="AD77" s="14">
        <v>5</v>
      </c>
      <c r="AE77" s="14">
        <v>5</v>
      </c>
      <c r="AF77" s="14">
        <v>9</v>
      </c>
      <c r="AG77" s="15">
        <f t="shared" si="10"/>
        <v>6.8095238095238093</v>
      </c>
      <c r="AH77" s="15">
        <f t="shared" si="11"/>
        <v>5.7</v>
      </c>
    </row>
    <row r="78" spans="1:34" x14ac:dyDescent="0.25">
      <c r="A78" s="1" t="s">
        <v>10</v>
      </c>
      <c r="B78" s="14">
        <v>3</v>
      </c>
      <c r="C78" s="14">
        <v>4</v>
      </c>
      <c r="D78" s="14">
        <v>5</v>
      </c>
      <c r="E78" s="14">
        <v>5</v>
      </c>
      <c r="F78" s="14">
        <v>3</v>
      </c>
      <c r="G78" s="14">
        <v>4</v>
      </c>
      <c r="H78" s="14">
        <v>5</v>
      </c>
      <c r="I78" s="14">
        <v>5</v>
      </c>
      <c r="J78" s="14">
        <v>3</v>
      </c>
      <c r="K78" s="14">
        <v>4</v>
      </c>
      <c r="L78" s="14">
        <v>6</v>
      </c>
      <c r="M78" s="14">
        <v>6</v>
      </c>
      <c r="N78" s="14">
        <v>7</v>
      </c>
      <c r="O78" s="14">
        <v>4</v>
      </c>
      <c r="P78" s="14">
        <v>7</v>
      </c>
      <c r="Q78" s="14">
        <v>6</v>
      </c>
      <c r="R78" s="14">
        <v>6</v>
      </c>
      <c r="S78" s="14">
        <v>6</v>
      </c>
      <c r="T78" s="14">
        <v>6</v>
      </c>
      <c r="U78" s="14">
        <v>4</v>
      </c>
      <c r="V78" s="14">
        <v>5</v>
      </c>
      <c r="W78" s="14">
        <v>6</v>
      </c>
      <c r="X78" s="14">
        <v>5</v>
      </c>
      <c r="Y78" s="14">
        <v>4</v>
      </c>
      <c r="Z78" s="14">
        <v>4</v>
      </c>
      <c r="AA78" s="14">
        <v>4</v>
      </c>
      <c r="AB78" s="14">
        <v>4</v>
      </c>
      <c r="AC78" s="14">
        <v>7</v>
      </c>
      <c r="AD78" s="14">
        <v>4</v>
      </c>
      <c r="AE78" s="14">
        <v>3</v>
      </c>
      <c r="AF78" s="14">
        <v>3</v>
      </c>
      <c r="AG78" s="15">
        <f t="shared" si="10"/>
        <v>4.8571428571428568</v>
      </c>
      <c r="AH78" s="15">
        <f t="shared" si="11"/>
        <v>4.5999999999999996</v>
      </c>
    </row>
    <row r="79" spans="1:34" x14ac:dyDescent="0.25">
      <c r="A79" s="1" t="s">
        <v>11</v>
      </c>
      <c r="B79" s="14">
        <v>10</v>
      </c>
      <c r="C79" s="14">
        <v>9</v>
      </c>
      <c r="D79" s="14">
        <v>12</v>
      </c>
      <c r="E79" s="14">
        <v>8</v>
      </c>
      <c r="F79" s="14">
        <v>11</v>
      </c>
      <c r="G79" s="14">
        <v>11</v>
      </c>
      <c r="H79" s="14">
        <v>14</v>
      </c>
      <c r="I79" s="14">
        <v>6</v>
      </c>
      <c r="J79" s="14">
        <v>7</v>
      </c>
      <c r="K79" s="14">
        <v>8</v>
      </c>
      <c r="L79" s="14">
        <v>11</v>
      </c>
      <c r="M79" s="14">
        <v>10</v>
      </c>
      <c r="N79" s="14">
        <v>11</v>
      </c>
      <c r="O79" s="14">
        <v>11</v>
      </c>
      <c r="P79" s="14">
        <v>9</v>
      </c>
      <c r="Q79" s="14">
        <v>10</v>
      </c>
      <c r="R79" s="14">
        <v>10</v>
      </c>
      <c r="S79" s="14">
        <v>10</v>
      </c>
      <c r="T79" s="14">
        <v>11</v>
      </c>
      <c r="U79" s="14">
        <v>11</v>
      </c>
      <c r="V79" s="14">
        <v>10</v>
      </c>
      <c r="W79" s="14">
        <v>9</v>
      </c>
      <c r="X79" s="14">
        <v>10</v>
      </c>
      <c r="Y79" s="14">
        <v>13</v>
      </c>
      <c r="Z79" s="14">
        <v>11</v>
      </c>
      <c r="AA79" s="14">
        <v>11</v>
      </c>
      <c r="AB79" s="14">
        <v>12</v>
      </c>
      <c r="AC79" s="14">
        <v>11</v>
      </c>
      <c r="AD79" s="14">
        <v>10</v>
      </c>
      <c r="AE79" s="14">
        <v>10</v>
      </c>
      <c r="AF79" s="14">
        <v>12</v>
      </c>
      <c r="AG79" s="15">
        <f t="shared" si="10"/>
        <v>10.904761904761905</v>
      </c>
      <c r="AH79" s="15">
        <f t="shared" si="11"/>
        <v>9</v>
      </c>
    </row>
    <row r="80" spans="1:34" x14ac:dyDescent="0.25">
      <c r="A80" s="1" t="s">
        <v>12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5">
        <f t="shared" si="10"/>
        <v>0</v>
      </c>
      <c r="AH80" s="15">
        <f t="shared" si="11"/>
        <v>0</v>
      </c>
    </row>
    <row r="81" spans="1:34" x14ac:dyDescent="0.25">
      <c r="A81" s="1" t="s">
        <v>13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5">
        <f t="shared" si="10"/>
        <v>0</v>
      </c>
      <c r="AH81" s="15">
        <f t="shared" si="11"/>
        <v>0</v>
      </c>
    </row>
    <row r="82" spans="1:34" x14ac:dyDescent="0.25">
      <c r="A82" s="1" t="s">
        <v>14</v>
      </c>
      <c r="B82" s="14">
        <v>8</v>
      </c>
      <c r="C82" s="14">
        <v>9</v>
      </c>
      <c r="D82" s="14">
        <v>10</v>
      </c>
      <c r="E82" s="14">
        <v>10</v>
      </c>
      <c r="F82" s="14">
        <v>11</v>
      </c>
      <c r="G82" s="14">
        <v>11</v>
      </c>
      <c r="H82" s="14">
        <v>10</v>
      </c>
      <c r="I82" s="14">
        <v>10</v>
      </c>
      <c r="J82" s="14">
        <v>7</v>
      </c>
      <c r="K82" s="14">
        <v>9</v>
      </c>
      <c r="L82" s="14">
        <v>9</v>
      </c>
      <c r="M82" s="14">
        <v>10</v>
      </c>
      <c r="N82" s="14">
        <v>12</v>
      </c>
      <c r="O82" s="14">
        <v>11</v>
      </c>
      <c r="P82" s="14">
        <v>9</v>
      </c>
      <c r="Q82" s="14">
        <v>9</v>
      </c>
      <c r="R82" s="14">
        <v>14</v>
      </c>
      <c r="S82" s="14">
        <v>11</v>
      </c>
      <c r="T82" s="14">
        <v>10</v>
      </c>
      <c r="U82" s="14">
        <v>12</v>
      </c>
      <c r="V82" s="14">
        <v>11</v>
      </c>
      <c r="W82" s="14">
        <v>8</v>
      </c>
      <c r="X82" s="14">
        <v>7</v>
      </c>
      <c r="Y82" s="14">
        <v>11</v>
      </c>
      <c r="Z82" s="14">
        <v>11</v>
      </c>
      <c r="AA82" s="14">
        <v>10</v>
      </c>
      <c r="AB82" s="14">
        <v>12</v>
      </c>
      <c r="AC82" s="14">
        <v>10</v>
      </c>
      <c r="AD82" s="14">
        <v>9</v>
      </c>
      <c r="AE82" s="14">
        <v>9</v>
      </c>
      <c r="AF82" s="14">
        <v>5</v>
      </c>
      <c r="AG82" s="15">
        <f t="shared" si="10"/>
        <v>10.476190476190476</v>
      </c>
      <c r="AH82" s="15">
        <f t="shared" si="11"/>
        <v>8.5</v>
      </c>
    </row>
    <row r="83" spans="1:34" x14ac:dyDescent="0.25">
      <c r="A83" s="1" t="s">
        <v>15</v>
      </c>
      <c r="B83" s="14">
        <v>5</v>
      </c>
      <c r="C83" s="14">
        <v>5</v>
      </c>
      <c r="D83" s="14">
        <v>6</v>
      </c>
      <c r="E83" s="14">
        <v>8</v>
      </c>
      <c r="F83" s="14">
        <v>6</v>
      </c>
      <c r="G83" s="14">
        <v>6</v>
      </c>
      <c r="H83" s="14">
        <v>7</v>
      </c>
      <c r="I83" s="14">
        <v>4</v>
      </c>
      <c r="J83" s="14">
        <v>5</v>
      </c>
      <c r="K83" s="14">
        <v>7</v>
      </c>
      <c r="L83" s="14">
        <v>7</v>
      </c>
      <c r="M83" s="14">
        <v>6</v>
      </c>
      <c r="N83" s="14">
        <v>6</v>
      </c>
      <c r="O83" s="14">
        <v>7</v>
      </c>
      <c r="P83" s="14">
        <v>4</v>
      </c>
      <c r="Q83" s="14">
        <v>5</v>
      </c>
      <c r="R83" s="14">
        <v>8</v>
      </c>
      <c r="S83" s="14">
        <v>6</v>
      </c>
      <c r="T83" s="14">
        <v>7</v>
      </c>
      <c r="U83" s="14">
        <v>6</v>
      </c>
      <c r="V83" s="14">
        <v>7</v>
      </c>
      <c r="W83" s="14">
        <v>5</v>
      </c>
      <c r="X83" s="14">
        <v>5</v>
      </c>
      <c r="Y83" s="14">
        <v>7</v>
      </c>
      <c r="Z83" s="14">
        <v>7</v>
      </c>
      <c r="AA83" s="14">
        <v>7</v>
      </c>
      <c r="AB83" s="14">
        <v>8</v>
      </c>
      <c r="AC83" s="14">
        <v>8</v>
      </c>
      <c r="AD83" s="14">
        <v>5</v>
      </c>
      <c r="AE83" s="14">
        <v>5</v>
      </c>
      <c r="AF83" s="14">
        <v>11</v>
      </c>
      <c r="AG83" s="15">
        <f t="shared" si="10"/>
        <v>7.0476190476190474</v>
      </c>
      <c r="AH83" s="15">
        <f t="shared" si="11"/>
        <v>4.8</v>
      </c>
    </row>
    <row r="84" spans="1:34" x14ac:dyDescent="0.25">
      <c r="A84" s="1" t="s">
        <v>16</v>
      </c>
      <c r="B84" s="14">
        <v>2</v>
      </c>
      <c r="C84" s="14">
        <v>2</v>
      </c>
      <c r="D84" s="14">
        <v>1</v>
      </c>
      <c r="E84" s="14">
        <v>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3</v>
      </c>
      <c r="M84" s="14">
        <v>3</v>
      </c>
      <c r="N84" s="14">
        <v>4</v>
      </c>
      <c r="O84" s="14">
        <v>2</v>
      </c>
      <c r="P84" s="14">
        <v>2</v>
      </c>
      <c r="Q84" s="14">
        <v>1</v>
      </c>
      <c r="R84" s="14">
        <v>2</v>
      </c>
      <c r="S84" s="14">
        <v>0</v>
      </c>
      <c r="T84" s="14">
        <v>2</v>
      </c>
      <c r="U84" s="14">
        <v>2</v>
      </c>
      <c r="V84" s="14">
        <v>1</v>
      </c>
      <c r="W84" s="14">
        <v>2</v>
      </c>
      <c r="X84" s="14">
        <v>1</v>
      </c>
      <c r="Y84" s="14">
        <v>1</v>
      </c>
      <c r="Z84" s="14">
        <v>0</v>
      </c>
      <c r="AA84" s="14">
        <v>1</v>
      </c>
      <c r="AB84" s="14">
        <v>2</v>
      </c>
      <c r="AC84" s="14">
        <v>2</v>
      </c>
      <c r="AD84" s="14">
        <v>1</v>
      </c>
      <c r="AE84" s="14">
        <v>2</v>
      </c>
      <c r="AF84" s="14">
        <v>0</v>
      </c>
      <c r="AG84" s="15">
        <f t="shared" si="10"/>
        <v>1.3333333333333333</v>
      </c>
      <c r="AH84" s="15">
        <f t="shared" si="11"/>
        <v>1.5</v>
      </c>
    </row>
    <row r="85" spans="1:34" x14ac:dyDescent="0.25">
      <c r="A85" s="1" t="s">
        <v>17</v>
      </c>
      <c r="B85" s="14">
        <v>3</v>
      </c>
      <c r="C85" s="14">
        <v>2</v>
      </c>
      <c r="D85" s="14">
        <v>4</v>
      </c>
      <c r="E85" s="14">
        <v>6</v>
      </c>
      <c r="F85" s="14">
        <v>4</v>
      </c>
      <c r="G85" s="14">
        <v>2</v>
      </c>
      <c r="H85" s="14">
        <v>3</v>
      </c>
      <c r="I85" s="14">
        <v>2</v>
      </c>
      <c r="J85" s="14">
        <v>0</v>
      </c>
      <c r="K85" s="14">
        <v>1</v>
      </c>
      <c r="L85" s="14">
        <v>2</v>
      </c>
      <c r="M85" s="14">
        <v>2</v>
      </c>
      <c r="N85" s="14">
        <v>2</v>
      </c>
      <c r="O85" s="14">
        <v>2</v>
      </c>
      <c r="P85" s="14">
        <v>2</v>
      </c>
      <c r="Q85" s="14">
        <v>2</v>
      </c>
      <c r="R85" s="14">
        <v>3</v>
      </c>
      <c r="S85" s="14">
        <v>2</v>
      </c>
      <c r="T85" s="14">
        <v>4</v>
      </c>
      <c r="U85" s="14">
        <v>0</v>
      </c>
      <c r="V85" s="14">
        <v>5</v>
      </c>
      <c r="W85" s="14">
        <v>3</v>
      </c>
      <c r="X85" s="14">
        <v>2</v>
      </c>
      <c r="Y85" s="14">
        <v>2</v>
      </c>
      <c r="Z85" s="14">
        <v>3</v>
      </c>
      <c r="AA85" s="14">
        <v>3</v>
      </c>
      <c r="AB85" s="14">
        <v>3</v>
      </c>
      <c r="AC85" s="14">
        <v>3</v>
      </c>
      <c r="AD85" s="14">
        <v>0</v>
      </c>
      <c r="AE85" s="14">
        <v>3</v>
      </c>
      <c r="AF85" s="14">
        <v>5</v>
      </c>
      <c r="AG85" s="15">
        <f t="shared" si="10"/>
        <v>2.9047619047619047</v>
      </c>
      <c r="AH85" s="15">
        <f t="shared" si="11"/>
        <v>1.9</v>
      </c>
    </row>
    <row r="86" spans="1:34" x14ac:dyDescent="0.25">
      <c r="A86" s="1" t="s">
        <v>18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5">
        <f t="shared" si="10"/>
        <v>0</v>
      </c>
      <c r="AH86" s="15">
        <f t="shared" si="11"/>
        <v>0</v>
      </c>
    </row>
    <row r="87" spans="1:34" x14ac:dyDescent="0.25">
      <c r="A87" s="1" t="s">
        <v>19</v>
      </c>
      <c r="B87" s="14">
        <v>0</v>
      </c>
      <c r="C87" s="14">
        <v>3</v>
      </c>
      <c r="D87" s="14">
        <v>5</v>
      </c>
      <c r="E87" s="14">
        <v>3</v>
      </c>
      <c r="F87" s="14">
        <v>3</v>
      </c>
      <c r="G87" s="14">
        <v>5</v>
      </c>
      <c r="H87" s="14">
        <v>5</v>
      </c>
      <c r="I87" s="14">
        <v>3</v>
      </c>
      <c r="J87" s="14">
        <v>3</v>
      </c>
      <c r="K87" s="14">
        <v>4</v>
      </c>
      <c r="L87" s="14">
        <v>3</v>
      </c>
      <c r="M87" s="14">
        <v>2</v>
      </c>
      <c r="N87" s="14">
        <v>6</v>
      </c>
      <c r="O87" s="14">
        <v>5</v>
      </c>
      <c r="P87" s="14">
        <v>3</v>
      </c>
      <c r="Q87" s="14">
        <v>3</v>
      </c>
      <c r="R87" s="14">
        <v>2</v>
      </c>
      <c r="S87" s="14">
        <v>5</v>
      </c>
      <c r="T87" s="14">
        <v>1</v>
      </c>
      <c r="U87" s="14">
        <v>4</v>
      </c>
      <c r="V87" s="14">
        <v>4</v>
      </c>
      <c r="W87" s="14">
        <v>4</v>
      </c>
      <c r="X87" s="14">
        <v>6</v>
      </c>
      <c r="Y87" s="14">
        <v>6</v>
      </c>
      <c r="Z87" s="14">
        <v>2</v>
      </c>
      <c r="AA87" s="14">
        <v>3</v>
      </c>
      <c r="AB87" s="14">
        <v>2</v>
      </c>
      <c r="AC87" s="14">
        <v>0</v>
      </c>
      <c r="AD87" s="14">
        <v>4</v>
      </c>
      <c r="AE87" s="14">
        <v>4</v>
      </c>
      <c r="AF87" s="14">
        <v>1</v>
      </c>
      <c r="AG87" s="15">
        <f t="shared" si="10"/>
        <v>3.3809523809523809</v>
      </c>
      <c r="AH87" s="15">
        <f t="shared" si="11"/>
        <v>3.3</v>
      </c>
    </row>
    <row r="88" spans="1:34" x14ac:dyDescent="0.25">
      <c r="A88" s="1" t="s">
        <v>20</v>
      </c>
      <c r="B88" s="14">
        <v>5</v>
      </c>
      <c r="C88" s="14">
        <v>3</v>
      </c>
      <c r="D88" s="14">
        <v>8</v>
      </c>
      <c r="E88" s="14">
        <v>6</v>
      </c>
      <c r="F88" s="14">
        <v>7</v>
      </c>
      <c r="G88" s="14">
        <v>6</v>
      </c>
      <c r="H88" s="14">
        <v>6</v>
      </c>
      <c r="I88" s="14">
        <v>4</v>
      </c>
      <c r="J88" s="14">
        <v>5</v>
      </c>
      <c r="K88" s="14">
        <v>7</v>
      </c>
      <c r="L88" s="14">
        <v>5</v>
      </c>
      <c r="M88" s="14">
        <v>7</v>
      </c>
      <c r="N88" s="14">
        <v>4</v>
      </c>
      <c r="O88" s="14">
        <v>5</v>
      </c>
      <c r="P88" s="14">
        <v>1</v>
      </c>
      <c r="Q88" s="14">
        <v>3</v>
      </c>
      <c r="R88" s="14">
        <v>7</v>
      </c>
      <c r="S88" s="14">
        <v>7</v>
      </c>
      <c r="T88" s="14">
        <v>6</v>
      </c>
      <c r="U88" s="14">
        <v>8</v>
      </c>
      <c r="V88" s="14">
        <v>4</v>
      </c>
      <c r="W88" s="14">
        <v>3</v>
      </c>
      <c r="X88" s="14">
        <v>1</v>
      </c>
      <c r="Y88" s="14">
        <v>5</v>
      </c>
      <c r="Z88" s="14">
        <v>7</v>
      </c>
      <c r="AA88" s="14">
        <v>6</v>
      </c>
      <c r="AB88" s="14">
        <v>7</v>
      </c>
      <c r="AC88" s="14">
        <v>9</v>
      </c>
      <c r="AD88" s="14">
        <v>6</v>
      </c>
      <c r="AE88" s="14">
        <v>5</v>
      </c>
      <c r="AF88" s="14">
        <v>4</v>
      </c>
      <c r="AG88" s="15">
        <f t="shared" si="10"/>
        <v>6.2380952380952381</v>
      </c>
      <c r="AH88" s="15">
        <f t="shared" si="11"/>
        <v>3.6</v>
      </c>
    </row>
    <row r="89" spans="1:34" x14ac:dyDescent="0.25">
      <c r="A89" s="1" t="s">
        <v>21</v>
      </c>
      <c r="B89" s="14">
        <v>1</v>
      </c>
      <c r="C89" s="14">
        <v>3</v>
      </c>
      <c r="D89" s="14">
        <v>4</v>
      </c>
      <c r="E89" s="14">
        <v>1</v>
      </c>
      <c r="F89" s="14">
        <v>3</v>
      </c>
      <c r="G89" s="14">
        <v>2</v>
      </c>
      <c r="H89" s="14">
        <v>4</v>
      </c>
      <c r="I89" s="14">
        <v>0</v>
      </c>
      <c r="J89" s="14">
        <v>3</v>
      </c>
      <c r="K89" s="14">
        <v>1</v>
      </c>
      <c r="L89" s="14">
        <v>5</v>
      </c>
      <c r="M89" s="14">
        <v>6</v>
      </c>
      <c r="N89" s="14">
        <v>4</v>
      </c>
      <c r="O89" s="14">
        <v>4</v>
      </c>
      <c r="P89" s="14">
        <v>1</v>
      </c>
      <c r="Q89" s="14">
        <v>3</v>
      </c>
      <c r="R89" s="14">
        <v>5</v>
      </c>
      <c r="S89" s="14">
        <v>3</v>
      </c>
      <c r="T89" s="14">
        <v>3</v>
      </c>
      <c r="U89" s="14">
        <v>4</v>
      </c>
      <c r="V89" s="14">
        <v>6</v>
      </c>
      <c r="W89" s="14">
        <v>3</v>
      </c>
      <c r="X89" s="14">
        <v>2</v>
      </c>
      <c r="Y89" s="14">
        <v>4</v>
      </c>
      <c r="Z89" s="14">
        <v>4</v>
      </c>
      <c r="AA89" s="14">
        <v>3</v>
      </c>
      <c r="AB89" s="14">
        <v>5</v>
      </c>
      <c r="AC89" s="14">
        <v>8</v>
      </c>
      <c r="AD89" s="14">
        <v>4</v>
      </c>
      <c r="AE89" s="14">
        <v>0</v>
      </c>
      <c r="AF89" s="14">
        <v>6</v>
      </c>
      <c r="AG89" s="15">
        <f t="shared" si="10"/>
        <v>4.0476190476190474</v>
      </c>
      <c r="AH89" s="15">
        <f t="shared" si="11"/>
        <v>2</v>
      </c>
    </row>
    <row r="90" spans="1:34" x14ac:dyDescent="0.25">
      <c r="A90" s="1" t="s">
        <v>22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5">
        <f t="shared" si="10"/>
        <v>0</v>
      </c>
      <c r="AH90" s="15">
        <f t="shared" si="11"/>
        <v>0</v>
      </c>
    </row>
    <row r="91" spans="1:34" x14ac:dyDescent="0.25">
      <c r="A91" s="1" t="s">
        <v>23</v>
      </c>
      <c r="B91" s="14">
        <v>1</v>
      </c>
      <c r="C91" s="14">
        <v>1</v>
      </c>
      <c r="D91" s="14">
        <v>2</v>
      </c>
      <c r="E91" s="14">
        <v>2</v>
      </c>
      <c r="F91" s="14">
        <v>1</v>
      </c>
      <c r="G91" s="14">
        <v>5</v>
      </c>
      <c r="H91" s="14">
        <v>1</v>
      </c>
      <c r="I91" s="14">
        <v>2</v>
      </c>
      <c r="J91" s="14">
        <v>2</v>
      </c>
      <c r="K91" s="14">
        <v>3</v>
      </c>
      <c r="L91" s="14">
        <v>1</v>
      </c>
      <c r="M91" s="14">
        <v>1</v>
      </c>
      <c r="N91" s="14">
        <v>0</v>
      </c>
      <c r="O91" s="14">
        <v>1</v>
      </c>
      <c r="P91" s="14">
        <v>2</v>
      </c>
      <c r="Q91" s="14">
        <v>1</v>
      </c>
      <c r="R91" s="14">
        <v>3</v>
      </c>
      <c r="S91" s="14">
        <v>0</v>
      </c>
      <c r="T91" s="14">
        <v>3</v>
      </c>
      <c r="U91" s="14">
        <v>2</v>
      </c>
      <c r="V91" s="14">
        <v>1</v>
      </c>
      <c r="W91" s="14">
        <v>3</v>
      </c>
      <c r="X91" s="14">
        <v>2</v>
      </c>
      <c r="Y91" s="14">
        <v>0</v>
      </c>
      <c r="Z91" s="14">
        <v>1</v>
      </c>
      <c r="AA91" s="14">
        <v>2</v>
      </c>
      <c r="AB91" s="14">
        <v>0</v>
      </c>
      <c r="AC91" s="14">
        <v>1</v>
      </c>
      <c r="AD91" s="14">
        <v>1</v>
      </c>
      <c r="AE91" s="14">
        <v>5</v>
      </c>
      <c r="AF91" s="14">
        <v>0</v>
      </c>
      <c r="AG91" s="15">
        <f t="shared" si="10"/>
        <v>1.4285714285714286</v>
      </c>
      <c r="AH91" s="15">
        <f t="shared" si="11"/>
        <v>2</v>
      </c>
    </row>
    <row r="92" spans="1:34" x14ac:dyDescent="0.25">
      <c r="A92" s="1" t="s">
        <v>24</v>
      </c>
      <c r="B92" s="14">
        <v>1</v>
      </c>
      <c r="C92" s="14">
        <v>1</v>
      </c>
      <c r="D92" s="14">
        <v>1</v>
      </c>
      <c r="E92" s="14">
        <v>3</v>
      </c>
      <c r="F92" s="14">
        <v>0</v>
      </c>
      <c r="G92" s="14">
        <v>1</v>
      </c>
      <c r="H92" s="14">
        <v>0</v>
      </c>
      <c r="I92" s="14">
        <v>0</v>
      </c>
      <c r="J92" s="14">
        <v>1</v>
      </c>
      <c r="K92" s="14">
        <v>2</v>
      </c>
      <c r="L92" s="14">
        <v>0</v>
      </c>
      <c r="M92" s="14">
        <v>1</v>
      </c>
      <c r="N92" s="14">
        <v>0</v>
      </c>
      <c r="O92" s="14">
        <v>1</v>
      </c>
      <c r="P92" s="14">
        <v>2</v>
      </c>
      <c r="Q92" s="14">
        <v>0</v>
      </c>
      <c r="R92" s="14">
        <v>0</v>
      </c>
      <c r="S92" s="14">
        <v>2</v>
      </c>
      <c r="T92" s="14">
        <v>2</v>
      </c>
      <c r="U92" s="14">
        <v>2</v>
      </c>
      <c r="V92" s="14">
        <v>0</v>
      </c>
      <c r="W92" s="14">
        <v>1</v>
      </c>
      <c r="X92" s="14">
        <v>1</v>
      </c>
      <c r="Y92" s="14">
        <v>0</v>
      </c>
      <c r="Z92" s="14">
        <v>1</v>
      </c>
      <c r="AA92" s="14">
        <v>1</v>
      </c>
      <c r="AB92" s="14">
        <v>1</v>
      </c>
      <c r="AC92" s="14">
        <v>0</v>
      </c>
      <c r="AD92" s="14">
        <v>1</v>
      </c>
      <c r="AE92" s="14">
        <v>3</v>
      </c>
      <c r="AF92" s="14">
        <v>0</v>
      </c>
      <c r="AG92" s="15">
        <f t="shared" si="10"/>
        <v>0.8571428571428571</v>
      </c>
      <c r="AH92" s="15">
        <f t="shared" si="11"/>
        <v>1.1000000000000001</v>
      </c>
    </row>
    <row r="93" spans="1:34" x14ac:dyDescent="0.25">
      <c r="A93" s="1" t="s">
        <v>25</v>
      </c>
      <c r="B93" s="14">
        <v>1</v>
      </c>
      <c r="C93" s="14">
        <v>0</v>
      </c>
      <c r="D93" s="14">
        <v>3</v>
      </c>
      <c r="E93" s="14">
        <v>2</v>
      </c>
      <c r="F93" s="14">
        <v>4</v>
      </c>
      <c r="G93" s="14">
        <v>3</v>
      </c>
      <c r="H93" s="14">
        <v>1</v>
      </c>
      <c r="I93" s="14">
        <v>1</v>
      </c>
      <c r="J93" s="14">
        <v>0</v>
      </c>
      <c r="K93" s="14">
        <v>2</v>
      </c>
      <c r="L93" s="14">
        <v>3</v>
      </c>
      <c r="M93" s="14">
        <v>2</v>
      </c>
      <c r="N93" s="14">
        <v>5</v>
      </c>
      <c r="O93" s="14">
        <v>2</v>
      </c>
      <c r="P93" s="14">
        <v>2</v>
      </c>
      <c r="Q93" s="14">
        <v>2</v>
      </c>
      <c r="R93" s="14">
        <v>1</v>
      </c>
      <c r="S93" s="14">
        <v>2</v>
      </c>
      <c r="T93" s="14">
        <v>2</v>
      </c>
      <c r="U93" s="14">
        <v>2</v>
      </c>
      <c r="V93" s="14">
        <v>1</v>
      </c>
      <c r="W93" s="14">
        <v>2</v>
      </c>
      <c r="X93" s="14">
        <v>1</v>
      </c>
      <c r="Y93" s="14">
        <v>3</v>
      </c>
      <c r="Z93" s="14">
        <v>4</v>
      </c>
      <c r="AA93" s="14">
        <v>2</v>
      </c>
      <c r="AB93" s="14">
        <v>1</v>
      </c>
      <c r="AC93" s="14">
        <v>1</v>
      </c>
      <c r="AD93" s="14">
        <v>0</v>
      </c>
      <c r="AE93" s="14">
        <v>2</v>
      </c>
      <c r="AF93" s="14">
        <v>4</v>
      </c>
      <c r="AG93" s="15">
        <f t="shared" si="10"/>
        <v>2.3809523809523809</v>
      </c>
      <c r="AH93" s="15">
        <f t="shared" si="11"/>
        <v>1.1000000000000001</v>
      </c>
    </row>
    <row r="94" spans="1:34" x14ac:dyDescent="0.25">
      <c r="A94" s="1" t="s">
        <v>26</v>
      </c>
      <c r="B94" s="14">
        <v>3</v>
      </c>
      <c r="C94" s="14">
        <v>3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2</v>
      </c>
      <c r="J94" s="14">
        <v>2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1</v>
      </c>
      <c r="Q94" s="14">
        <v>3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3</v>
      </c>
      <c r="X94" s="14">
        <v>3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5">
        <f t="shared" si="10"/>
        <v>0</v>
      </c>
      <c r="AH94" s="15">
        <f t="shared" si="11"/>
        <v>2</v>
      </c>
    </row>
    <row r="95" spans="1:34" x14ac:dyDescent="0.25">
      <c r="A95" s="1" t="s">
        <v>27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5">
        <f t="shared" si="10"/>
        <v>0</v>
      </c>
      <c r="AH95" s="15">
        <f t="shared" si="11"/>
        <v>0</v>
      </c>
    </row>
    <row r="96" spans="1:34" x14ac:dyDescent="0.25">
      <c r="A96" s="1" t="s">
        <v>30</v>
      </c>
      <c r="B96" s="3">
        <f>SUM(B68:B95)</f>
        <v>82</v>
      </c>
      <c r="C96" s="4">
        <f t="shared" ref="C96:AF96" si="12">SUM(C68:C95)</f>
        <v>84</v>
      </c>
      <c r="D96" s="2">
        <f t="shared" si="12"/>
        <v>114</v>
      </c>
      <c r="E96" s="2">
        <f t="shared" si="12"/>
        <v>110</v>
      </c>
      <c r="F96" s="2">
        <f t="shared" si="12"/>
        <v>110</v>
      </c>
      <c r="G96" s="2">
        <f t="shared" si="12"/>
        <v>113</v>
      </c>
      <c r="H96" s="2">
        <f t="shared" si="12"/>
        <v>112</v>
      </c>
      <c r="I96" s="3">
        <f t="shared" si="12"/>
        <v>89</v>
      </c>
      <c r="J96" s="4">
        <f t="shared" si="12"/>
        <v>89</v>
      </c>
      <c r="K96" s="2">
        <f t="shared" si="12"/>
        <v>107</v>
      </c>
      <c r="L96" s="2">
        <f t="shared" si="12"/>
        <v>125</v>
      </c>
      <c r="M96" s="2">
        <f t="shared" si="12"/>
        <v>122</v>
      </c>
      <c r="N96" s="2">
        <f t="shared" si="12"/>
        <v>125</v>
      </c>
      <c r="O96" s="2">
        <f t="shared" si="12"/>
        <v>120</v>
      </c>
      <c r="P96" s="3">
        <f t="shared" si="12"/>
        <v>103</v>
      </c>
      <c r="Q96" s="4">
        <f t="shared" si="12"/>
        <v>98</v>
      </c>
      <c r="R96" s="2">
        <f t="shared" si="12"/>
        <v>122</v>
      </c>
      <c r="S96" s="2">
        <f t="shared" si="12"/>
        <v>122</v>
      </c>
      <c r="T96" s="2">
        <f t="shared" si="12"/>
        <v>119</v>
      </c>
      <c r="U96" s="2">
        <f t="shared" si="12"/>
        <v>122</v>
      </c>
      <c r="V96" s="2">
        <f t="shared" si="12"/>
        <v>122</v>
      </c>
      <c r="W96" s="3">
        <f t="shared" si="12"/>
        <v>100</v>
      </c>
      <c r="X96" s="4">
        <f t="shared" si="12"/>
        <v>97</v>
      </c>
      <c r="Y96" s="2">
        <f t="shared" si="12"/>
        <v>122</v>
      </c>
      <c r="Z96" s="2">
        <f t="shared" si="12"/>
        <v>120</v>
      </c>
      <c r="AA96" s="2">
        <f t="shared" si="12"/>
        <v>123</v>
      </c>
      <c r="AB96" s="2">
        <f t="shared" si="12"/>
        <v>123</v>
      </c>
      <c r="AC96" s="2">
        <f t="shared" si="12"/>
        <v>124</v>
      </c>
      <c r="AD96" s="3">
        <f t="shared" si="12"/>
        <v>100</v>
      </c>
      <c r="AE96" s="4">
        <f t="shared" si="12"/>
        <v>106</v>
      </c>
      <c r="AF96" s="2">
        <f t="shared" si="12"/>
        <v>123</v>
      </c>
      <c r="AG96" s="15">
        <f t="shared" si="10"/>
        <v>119.04761904761905</v>
      </c>
      <c r="AH96" s="15">
        <f t="shared" si="11"/>
        <v>94.8</v>
      </c>
    </row>
    <row r="97" spans="2:32" x14ac:dyDescent="0.25">
      <c r="B97" s="17" t="s">
        <v>35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</row>
    <row r="98" spans="2:32" x14ac:dyDescent="0.25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</row>
  </sheetData>
  <mergeCells count="7">
    <mergeCell ref="B1:AF2"/>
    <mergeCell ref="B33:AF34"/>
    <mergeCell ref="B97:AF98"/>
    <mergeCell ref="B65:AF66"/>
    <mergeCell ref="AG1:AH2"/>
    <mergeCell ref="AG33:AH34"/>
    <mergeCell ref="AG65:AH66"/>
  </mergeCells>
  <phoneticPr fontId="1" type="noConversion"/>
  <conditionalFormatting sqref="AG4:AG31 AH4:AH31 AG36:AG63 AH36:AH63 AG68:AG95 AH68:AH95">
    <cfRule type="colorScale" priority="1">
      <colorScale>
        <cfvo type="min"/>
        <cfvo type="percentile" val="30"/>
        <cfvo type="percentile" val="80"/>
        <color rgb="FFF8696B"/>
        <color rgb="FFFFEB84"/>
        <color rgb="FF63BE7B"/>
      </colorScale>
    </cfRule>
  </conditionalFormatting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CF6D-1A4D-4610-8A3B-1F9BE0D5ACC9}">
  <dimension ref="A5:D36"/>
  <sheetViews>
    <sheetView workbookViewId="0">
      <selection activeCell="D6" sqref="D6:D36"/>
    </sheetView>
  </sheetViews>
  <sheetFormatPr defaultRowHeight="15" x14ac:dyDescent="0.25"/>
  <sheetData>
    <row r="5" spans="1:4" ht="15.75" thickBot="1" x14ac:dyDescent="0.3">
      <c r="B5">
        <v>6</v>
      </c>
      <c r="C5">
        <v>7</v>
      </c>
      <c r="D5">
        <v>8</v>
      </c>
    </row>
    <row r="6" spans="1:4" x14ac:dyDescent="0.25">
      <c r="A6">
        <v>1</v>
      </c>
      <c r="B6" s="6">
        <v>131</v>
      </c>
      <c r="C6" s="7">
        <v>120</v>
      </c>
      <c r="D6" s="8">
        <v>82</v>
      </c>
    </row>
    <row r="7" spans="1:4" x14ac:dyDescent="0.25">
      <c r="A7">
        <v>2</v>
      </c>
      <c r="B7" s="9">
        <v>128</v>
      </c>
      <c r="C7" s="5">
        <v>120</v>
      </c>
      <c r="D7" s="10">
        <v>84</v>
      </c>
    </row>
    <row r="8" spans="1:4" x14ac:dyDescent="0.25">
      <c r="A8">
        <v>3</v>
      </c>
      <c r="B8" s="9">
        <v>130</v>
      </c>
      <c r="C8" s="5">
        <v>120</v>
      </c>
      <c r="D8" s="10">
        <v>114</v>
      </c>
    </row>
    <row r="9" spans="1:4" x14ac:dyDescent="0.25">
      <c r="A9">
        <v>4</v>
      </c>
      <c r="B9" s="9">
        <v>129</v>
      </c>
      <c r="C9" s="5">
        <v>97</v>
      </c>
      <c r="D9" s="10">
        <v>110</v>
      </c>
    </row>
    <row r="10" spans="1:4" x14ac:dyDescent="0.25">
      <c r="A10">
        <v>5</v>
      </c>
      <c r="B10" s="9">
        <v>132</v>
      </c>
      <c r="C10" s="5">
        <v>95</v>
      </c>
      <c r="D10" s="10">
        <v>110</v>
      </c>
    </row>
    <row r="11" spans="1:4" x14ac:dyDescent="0.25">
      <c r="A11">
        <v>6</v>
      </c>
      <c r="B11" s="9">
        <v>88</v>
      </c>
      <c r="C11" s="5">
        <v>92</v>
      </c>
      <c r="D11" s="10">
        <v>113</v>
      </c>
    </row>
    <row r="12" spans="1:4" x14ac:dyDescent="0.25">
      <c r="A12">
        <v>7</v>
      </c>
      <c r="B12" s="9">
        <v>90</v>
      </c>
      <c r="C12" s="5">
        <v>121</v>
      </c>
      <c r="D12" s="10">
        <v>112</v>
      </c>
    </row>
    <row r="13" spans="1:4" x14ac:dyDescent="0.25">
      <c r="A13">
        <v>8</v>
      </c>
      <c r="B13" s="9">
        <v>134</v>
      </c>
      <c r="C13" s="5">
        <v>122</v>
      </c>
      <c r="D13" s="10">
        <v>89</v>
      </c>
    </row>
    <row r="14" spans="1:4" x14ac:dyDescent="0.25">
      <c r="A14">
        <v>9</v>
      </c>
      <c r="B14" s="9">
        <v>129</v>
      </c>
      <c r="C14" s="5">
        <v>123</v>
      </c>
      <c r="D14" s="10">
        <v>89</v>
      </c>
    </row>
    <row r="15" spans="1:4" x14ac:dyDescent="0.25">
      <c r="A15">
        <v>10</v>
      </c>
      <c r="B15" s="9">
        <v>127</v>
      </c>
      <c r="C15" s="5">
        <v>124</v>
      </c>
      <c r="D15" s="10">
        <v>107</v>
      </c>
    </row>
    <row r="16" spans="1:4" x14ac:dyDescent="0.25">
      <c r="A16">
        <v>11</v>
      </c>
      <c r="B16" s="9">
        <v>127</v>
      </c>
      <c r="C16" s="5">
        <v>97</v>
      </c>
      <c r="D16" s="10">
        <v>125</v>
      </c>
    </row>
    <row r="17" spans="1:4" x14ac:dyDescent="0.25">
      <c r="A17">
        <v>12</v>
      </c>
      <c r="B17" s="9">
        <v>134</v>
      </c>
      <c r="C17" s="5">
        <v>95</v>
      </c>
      <c r="D17" s="10">
        <v>122</v>
      </c>
    </row>
    <row r="18" spans="1:4" x14ac:dyDescent="0.25">
      <c r="A18">
        <v>13</v>
      </c>
      <c r="B18" s="9">
        <v>91</v>
      </c>
      <c r="C18" s="5">
        <v>125</v>
      </c>
      <c r="D18" s="10">
        <v>125</v>
      </c>
    </row>
    <row r="19" spans="1:4" x14ac:dyDescent="0.25">
      <c r="A19">
        <v>14</v>
      </c>
      <c r="B19" s="9">
        <v>88</v>
      </c>
      <c r="C19" s="5">
        <v>125</v>
      </c>
      <c r="D19" s="10">
        <v>120</v>
      </c>
    </row>
    <row r="20" spans="1:4" x14ac:dyDescent="0.25">
      <c r="A20">
        <v>15</v>
      </c>
      <c r="B20" s="9">
        <v>128</v>
      </c>
      <c r="C20" s="5">
        <v>120</v>
      </c>
      <c r="D20" s="10">
        <v>103</v>
      </c>
    </row>
    <row r="21" spans="1:4" x14ac:dyDescent="0.25">
      <c r="A21">
        <v>16</v>
      </c>
      <c r="B21" s="9">
        <v>133</v>
      </c>
      <c r="C21" s="5">
        <v>125</v>
      </c>
      <c r="D21" s="10">
        <v>98</v>
      </c>
    </row>
    <row r="22" spans="1:4" x14ac:dyDescent="0.25">
      <c r="A22">
        <v>17</v>
      </c>
      <c r="B22" s="9">
        <v>134</v>
      </c>
      <c r="C22" s="5">
        <v>118</v>
      </c>
      <c r="D22" s="10">
        <v>122</v>
      </c>
    </row>
    <row r="23" spans="1:4" x14ac:dyDescent="0.25">
      <c r="A23">
        <v>18</v>
      </c>
      <c r="B23" s="9">
        <v>127</v>
      </c>
      <c r="C23" s="5">
        <v>82</v>
      </c>
      <c r="D23" s="10">
        <v>122</v>
      </c>
    </row>
    <row r="24" spans="1:4" x14ac:dyDescent="0.25">
      <c r="A24">
        <v>19</v>
      </c>
      <c r="B24" s="9">
        <v>129</v>
      </c>
      <c r="C24" s="5">
        <v>85</v>
      </c>
      <c r="D24" s="10">
        <v>119</v>
      </c>
    </row>
    <row r="25" spans="1:4" x14ac:dyDescent="0.25">
      <c r="A25">
        <v>20</v>
      </c>
      <c r="B25" s="9">
        <v>91</v>
      </c>
      <c r="C25" s="5">
        <v>111</v>
      </c>
      <c r="D25" s="10">
        <v>122</v>
      </c>
    </row>
    <row r="26" spans="1:4" x14ac:dyDescent="0.25">
      <c r="A26">
        <v>21</v>
      </c>
      <c r="B26" s="9">
        <v>90</v>
      </c>
      <c r="C26" s="5">
        <v>114</v>
      </c>
      <c r="D26" s="10">
        <v>122</v>
      </c>
    </row>
    <row r="27" spans="1:4" x14ac:dyDescent="0.25">
      <c r="A27">
        <v>22</v>
      </c>
      <c r="B27" s="9">
        <v>134</v>
      </c>
      <c r="C27" s="5">
        <v>118</v>
      </c>
      <c r="D27" s="10">
        <v>100</v>
      </c>
    </row>
    <row r="28" spans="1:4" x14ac:dyDescent="0.25">
      <c r="A28">
        <v>23</v>
      </c>
      <c r="B28" s="9">
        <v>130</v>
      </c>
      <c r="C28" s="5">
        <v>107</v>
      </c>
      <c r="D28" s="10">
        <v>97</v>
      </c>
    </row>
    <row r="29" spans="1:4" x14ac:dyDescent="0.25">
      <c r="A29">
        <v>24</v>
      </c>
      <c r="B29" s="9">
        <v>129</v>
      </c>
      <c r="C29" s="5">
        <v>109</v>
      </c>
      <c r="D29" s="10">
        <v>122</v>
      </c>
    </row>
    <row r="30" spans="1:4" x14ac:dyDescent="0.25">
      <c r="A30">
        <v>25</v>
      </c>
      <c r="B30" s="9">
        <v>127</v>
      </c>
      <c r="C30" s="5">
        <v>89</v>
      </c>
      <c r="D30" s="10">
        <v>120</v>
      </c>
    </row>
    <row r="31" spans="1:4" x14ac:dyDescent="0.25">
      <c r="A31">
        <v>26</v>
      </c>
      <c r="B31" s="9">
        <v>130</v>
      </c>
      <c r="C31" s="5">
        <v>86</v>
      </c>
      <c r="D31" s="10">
        <v>123</v>
      </c>
    </row>
    <row r="32" spans="1:4" x14ac:dyDescent="0.25">
      <c r="A32">
        <v>27</v>
      </c>
      <c r="B32" s="9">
        <v>107</v>
      </c>
      <c r="C32" s="5">
        <v>103</v>
      </c>
      <c r="D32" s="10">
        <v>123</v>
      </c>
    </row>
    <row r="33" spans="1:4" x14ac:dyDescent="0.25">
      <c r="A33">
        <v>28</v>
      </c>
      <c r="B33" s="9">
        <v>101</v>
      </c>
      <c r="C33" s="5">
        <v>110</v>
      </c>
      <c r="D33" s="10">
        <v>124</v>
      </c>
    </row>
    <row r="34" spans="1:4" x14ac:dyDescent="0.25">
      <c r="A34">
        <v>29</v>
      </c>
      <c r="B34" s="9">
        <v>118</v>
      </c>
      <c r="C34" s="5">
        <v>112</v>
      </c>
      <c r="D34" s="10">
        <v>100</v>
      </c>
    </row>
    <row r="35" spans="1:4" x14ac:dyDescent="0.25">
      <c r="A35">
        <v>30</v>
      </c>
      <c r="B35" s="9">
        <v>121</v>
      </c>
      <c r="C35" s="5">
        <v>108</v>
      </c>
      <c r="D35" s="10">
        <v>106</v>
      </c>
    </row>
    <row r="36" spans="1:4" ht="15.75" thickBot="1" x14ac:dyDescent="0.3">
      <c r="A36">
        <v>31</v>
      </c>
      <c r="B36" s="11"/>
      <c r="C36" s="12">
        <v>108</v>
      </c>
      <c r="D36" s="13">
        <v>123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 Petr 220180</dc:creator>
  <cp:lastModifiedBy>Kautská Jana Bc. 900240</cp:lastModifiedBy>
  <dcterms:created xsi:type="dcterms:W3CDTF">2026-09-17T05:13:34Z</dcterms:created>
  <dcterms:modified xsi:type="dcterms:W3CDTF">2026-09-21T09:13:16Z</dcterms:modified>
</cp:coreProperties>
</file>